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15" windowHeight="9195"/>
  </bookViews>
  <sheets>
    <sheet name="Euro-V" sheetId="2" r:id="rId1"/>
  </sheets>
  <calcPr calcId="162913"/>
</workbook>
</file>

<file path=xl/calcChain.xml><?xml version="1.0" encoding="utf-8"?>
<calcChain xmlns="http://schemas.openxmlformats.org/spreadsheetml/2006/main">
  <c r="E21" i="2"/>
  <c r="D21"/>
  <c r="C21"/>
  <c r="B21"/>
  <c r="M21" l="1"/>
  <c r="L21"/>
  <c r="K21"/>
  <c r="J21"/>
  <c r="I21" l="1"/>
  <c r="H21"/>
  <c r="G21"/>
  <c r="F21"/>
  <c r="H19"/>
  <c r="AB21" l="1"/>
  <c r="Z21"/>
  <c r="AH21"/>
  <c r="AF21"/>
  <c r="AD21"/>
  <c r="S21" l="1"/>
  <c r="R21"/>
  <c r="D19" l="1"/>
  <c r="AE21"/>
  <c r="AC21"/>
  <c r="Y21"/>
  <c r="X21"/>
</calcChain>
</file>

<file path=xl/sharedStrings.xml><?xml version="1.0" encoding="utf-8"?>
<sst xmlns="http://schemas.openxmlformats.org/spreadsheetml/2006/main" count="737" uniqueCount="344">
  <si>
    <t>Колесная база, мм</t>
  </si>
  <si>
    <t>Минимальный дорожный просвет, мм</t>
  </si>
  <si>
    <t>Колея передних / задних колес, мм</t>
  </si>
  <si>
    <t>Полная масса автомобиля, кг</t>
  </si>
  <si>
    <t>Снаряженная масса шасси, кг</t>
  </si>
  <si>
    <t>Грузоподъемность шасси, кг</t>
  </si>
  <si>
    <t>Кабина</t>
  </si>
  <si>
    <t>Экологический класс</t>
  </si>
  <si>
    <t>91 / 124 при 2 600</t>
  </si>
  <si>
    <t>354 при 1 500</t>
  </si>
  <si>
    <t>Подвеска передняя / задняя</t>
  </si>
  <si>
    <t>Допустимая нагрузка на переднюю ось, кг</t>
  </si>
  <si>
    <t>Допустимая нагрузка на задний мост, кг</t>
  </si>
  <si>
    <t>Расстояние между лонжеронами рамы, мм</t>
  </si>
  <si>
    <t>180 х 65 (толщина 4 мм)</t>
  </si>
  <si>
    <t>205/75R16С</t>
  </si>
  <si>
    <t>Емкость топливного бака, л</t>
  </si>
  <si>
    <t>Стартер</t>
  </si>
  <si>
    <t>24В-4,0 кВт</t>
  </si>
  <si>
    <t>Генератор</t>
  </si>
  <si>
    <t>24В-80А</t>
  </si>
  <si>
    <t>+</t>
  </si>
  <si>
    <t>Подогрев зеркал заднего вида</t>
  </si>
  <si>
    <t>Солнцезащитный козырек для водителя и пассажира</t>
  </si>
  <si>
    <t>Фильтр предварительной очистки топлива</t>
  </si>
  <si>
    <t>Рулевая колонка с регулировкой наклона и вылета</t>
  </si>
  <si>
    <t>Зуммер заднего хода</t>
  </si>
  <si>
    <t>Противотуманные фары</t>
  </si>
  <si>
    <t>Стеклоочистители с регулируемой частотой работы</t>
  </si>
  <si>
    <t>Полки в кабине над головами водителя и крайнего пассажира</t>
  </si>
  <si>
    <t>Тканевая обивка сидений</t>
  </si>
  <si>
    <t>Угол открывания дверей кабины 90 град</t>
  </si>
  <si>
    <t>NMR85H (3,5 т)</t>
  </si>
  <si>
    <t>NPR75L-K</t>
  </si>
  <si>
    <t>NPR75L-L</t>
  </si>
  <si>
    <t>NPR75L-M</t>
  </si>
  <si>
    <t>216 х 70 (толщина 6 мм)</t>
  </si>
  <si>
    <t>215/75R17.5</t>
  </si>
  <si>
    <t>NQR90L-K</t>
  </si>
  <si>
    <t>NQR90L-L</t>
  </si>
  <si>
    <t>NQR90L-M</t>
  </si>
  <si>
    <t>ISUZU MYY5M</t>
  </si>
  <si>
    <t>Тормозные механизмы передние / задние</t>
  </si>
  <si>
    <t>Барабанные / Барабанные</t>
  </si>
  <si>
    <t>Рессорная / Рессорная</t>
  </si>
  <si>
    <t>Размеры лонжерона рамы, мм</t>
  </si>
  <si>
    <t>Размерность шин</t>
  </si>
  <si>
    <t>ISUZU NPR75</t>
  </si>
  <si>
    <t>ISUZU NQR90</t>
  </si>
  <si>
    <t>Тормозная система</t>
  </si>
  <si>
    <t>ISUZU MYY6S</t>
  </si>
  <si>
    <t>24В-4,5 кВт</t>
  </si>
  <si>
    <t>-</t>
  </si>
  <si>
    <t>Кондиционер с ручным управлением</t>
  </si>
  <si>
    <t>Электрические стеклоподъемники</t>
  </si>
  <si>
    <t>Центральный замок</t>
  </si>
  <si>
    <t>Опция</t>
  </si>
  <si>
    <t>Стабилизатор поперечной устойчивости передней оси</t>
  </si>
  <si>
    <t>Стабилизатор поперечной устойчивости задней оси</t>
  </si>
  <si>
    <t>ISUZU NMR85</t>
  </si>
  <si>
    <r>
      <t>Рабочий объем двигателя, см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</si>
  <si>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Аудиоподготовка + Антенна</t>
  </si>
  <si>
    <t>Электрорегулировка зеркал заднего вида</t>
  </si>
  <si>
    <t>Моторный тормоз-замедлитель ("горный тормоз")</t>
  </si>
  <si>
    <t>Полная обшивка интерьера кабины</t>
  </si>
  <si>
    <t>Основной топливный фильтр с подогреваемым влагоотделителем</t>
  </si>
  <si>
    <t>Длина х Ширина х Высота, мм</t>
  </si>
  <si>
    <t>Массогабаритные характеристики</t>
  </si>
  <si>
    <t>Силовой агрегат</t>
  </si>
  <si>
    <t>Модель двигателя</t>
  </si>
  <si>
    <t>Мощность двигателя, кВт/ л.с. при об/мин</t>
  </si>
  <si>
    <t>Крутящий момент двигателя, Н*м при об/мин</t>
  </si>
  <si>
    <t>Сцепление</t>
  </si>
  <si>
    <t>Сухое, однодисковое</t>
  </si>
  <si>
    <t>Модель коробки передач</t>
  </si>
  <si>
    <t>Тип коробки передач</t>
  </si>
  <si>
    <t>Тип двигателя</t>
  </si>
  <si>
    <t>Основные характеристики шасси</t>
  </si>
  <si>
    <t>Стандартная комплектация и возможные опции</t>
  </si>
  <si>
    <t>Количество / расположение цилиндров</t>
  </si>
  <si>
    <t>4 / рядное</t>
  </si>
  <si>
    <t>Тип ГРМ</t>
  </si>
  <si>
    <t>SOHC, 16-клапанный</t>
  </si>
  <si>
    <t>DOHC, 16-клапанный</t>
  </si>
  <si>
    <t>Модель шасси (коммерческая)</t>
  </si>
  <si>
    <t>Модель шасси (сертификационная)</t>
  </si>
  <si>
    <t>NMR85E (3,5 т)</t>
  </si>
  <si>
    <t>NPR75L-H</t>
  </si>
  <si>
    <t>NQR90L-H</t>
  </si>
  <si>
    <t>1 680 / 1 650</t>
  </si>
  <si>
    <t>1 475 / 1 425</t>
  </si>
  <si>
    <t>ISUZU FVR34</t>
  </si>
  <si>
    <t>ISUZU MZW6P</t>
  </si>
  <si>
    <t>ZF 9S1110</t>
  </si>
  <si>
    <t>6-ступенчатая, механическая</t>
  </si>
  <si>
    <t>9-ступенчатая, механическая (с делителем)</t>
  </si>
  <si>
    <t>Пневматическая с ABS</t>
  </si>
  <si>
    <t>225 х 60 (толщина 6 мм)</t>
  </si>
  <si>
    <t>258 х 85 (толщина 10 мм)</t>
  </si>
  <si>
    <t>245/70R19.5</t>
  </si>
  <si>
    <t>295/80R22.5</t>
  </si>
  <si>
    <t>24В-5,0 кВт</t>
  </si>
  <si>
    <t>24В-90А</t>
  </si>
  <si>
    <t>1 975 / 1 850</t>
  </si>
  <si>
    <t>6 / рядное</t>
  </si>
  <si>
    <t>SOHC, 24-клапанный</t>
  </si>
  <si>
    <t>140 / 190 при 2600</t>
  </si>
  <si>
    <t>ISUZU CYZ52</t>
  </si>
  <si>
    <t>ISUZU EXZ52</t>
  </si>
  <si>
    <t xml:space="preserve">GIGA 6x4 
SHORT </t>
  </si>
  <si>
    <t>GIGA 6x4 
NORMAL</t>
  </si>
  <si>
    <t>GIGA 6x4 
LONG</t>
  </si>
  <si>
    <t>CYZ52M</t>
  </si>
  <si>
    <t>CYZ52P</t>
  </si>
  <si>
    <t>CYZ52Q</t>
  </si>
  <si>
    <t>CYZ52T</t>
  </si>
  <si>
    <t>EXZ52K</t>
  </si>
  <si>
    <t>3 855 + 1 370</t>
  </si>
  <si>
    <t>4 180 + 1 370</t>
  </si>
  <si>
    <t>4 565 + 1 370</t>
  </si>
  <si>
    <t>5 295 + 1 370</t>
  </si>
  <si>
    <t>3 315 + 1 370</t>
  </si>
  <si>
    <t>2 050 / 1 850</t>
  </si>
  <si>
    <t>2070 / 1850</t>
  </si>
  <si>
    <t>294 / 400 при 1 800</t>
  </si>
  <si>
    <t>Сухое, двухдисковое</t>
  </si>
  <si>
    <t>ISUZU MJX16P</t>
  </si>
  <si>
    <t>320 х 90 (толщина 8 мм) - по заднему свесу</t>
  </si>
  <si>
    <t>285 x 85 (толщина 7 мм) - по заднему свесу</t>
  </si>
  <si>
    <t>315/80R22.5</t>
  </si>
  <si>
    <t>295/80R22,5</t>
  </si>
  <si>
    <t>24В-7,0 кВт</t>
  </si>
  <si>
    <t>24В-60А</t>
  </si>
  <si>
    <t xml:space="preserve"> + (только для водителя)</t>
  </si>
  <si>
    <t xml:space="preserve"> + (одна центральная полка с крышкой)</t>
  </si>
  <si>
    <t xml:space="preserve"> - (85 град)</t>
  </si>
  <si>
    <t>Полная масса автопоезда, кг</t>
  </si>
  <si>
    <t>NMR85E (5,5 т)</t>
  </si>
  <si>
    <t>NMR85H (5,5 т)</t>
  </si>
  <si>
    <t>7 255 x 2 240 х 2 585</t>
  </si>
  <si>
    <t>8 155 х 2 240 х 2 585</t>
  </si>
  <si>
    <t>8 605 х 2 240 х 2 585</t>
  </si>
  <si>
    <t>1 800 / 1 705</t>
  </si>
  <si>
    <t>ISUZU FSR34</t>
  </si>
  <si>
    <t>FSR34UL-PCUN</t>
  </si>
  <si>
    <t xml:space="preserve"> FSR34UL-NCUN</t>
  </si>
  <si>
    <t xml:space="preserve"> FSR34UL-LCUN</t>
  </si>
  <si>
    <t>ISUZU 6HK1 (6HK1E5NC)</t>
  </si>
  <si>
    <t>Евро-5</t>
  </si>
  <si>
    <t>177 / 240 при 2 400</t>
  </si>
  <si>
    <t>706 при 1 450</t>
  </si>
  <si>
    <t>8 200 х 2 480 х 2 790</t>
  </si>
  <si>
    <t>9 255 х 2 480 х 2 790</t>
  </si>
  <si>
    <t>10 005 х 2 480 х 2 790</t>
  </si>
  <si>
    <t>ISUZU 6HK1 (6HK1E5CC)</t>
  </si>
  <si>
    <r>
      <t>191 / 260 при 2 400</t>
    </r>
    <r>
      <rPr>
        <sz val="12"/>
        <color theme="1"/>
        <rFont val="Calibri"/>
        <family val="2"/>
        <charset val="204"/>
      </rPr>
      <t>±50</t>
    </r>
  </si>
  <si>
    <t>761 при 1 450±40</t>
  </si>
  <si>
    <t>Пневматическая с ESC (включает ABS и ASR)</t>
  </si>
  <si>
    <t xml:space="preserve"> FVR34UL-MDUC</t>
  </si>
  <si>
    <t xml:space="preserve"> FVR34UL-QDUC</t>
  </si>
  <si>
    <t xml:space="preserve"> FVR34UL-SDUC</t>
  </si>
  <si>
    <t>8 140 х 2 520 х 3 540</t>
  </si>
  <si>
    <t>8 315 х 2 520 х 3 540</t>
  </si>
  <si>
    <t>ISUZU 6WG1 (6WG1E5RC)</t>
  </si>
  <si>
    <t>1 863 при 1 300</t>
  </si>
  <si>
    <t>ISUZU MJT7S или ISUZU MJX16P</t>
  </si>
  <si>
    <t>7-ступенчатая, механическая  
или 16-ступенчатая, механическая (с делителем и демультипликатором)</t>
  </si>
  <si>
    <t>9 380…9 470</t>
  </si>
  <si>
    <t>9 080…9 170</t>
  </si>
  <si>
    <t>8 990…9 075</t>
  </si>
  <si>
    <t>23 925…24 010</t>
  </si>
  <si>
    <t>23 830…23 920</t>
  </si>
  <si>
    <t>23 530…23 620</t>
  </si>
  <si>
    <t>23 335…23 420</t>
  </si>
  <si>
    <t>6 745 x 2 490 x 3 515</t>
  </si>
  <si>
    <t>8 630 (автомобиля)</t>
  </si>
  <si>
    <t>4 775 х 1 860 х 2 150</t>
  </si>
  <si>
    <t>6 020 х 1 860 х 2 160</t>
  </si>
  <si>
    <t>ISUZU 4JJ1 (4JJ1E5LD)</t>
  </si>
  <si>
    <t>Дисковые / Дисковые</t>
  </si>
  <si>
    <t>6 040 х  2 115 х 2 265</t>
  </si>
  <si>
    <t>6 690 х 2 115 х 2 265</t>
  </si>
  <si>
    <t>7 410 х 2 115 х 2 265</t>
  </si>
  <si>
    <t>7 870 х 2 115 х 2 265</t>
  </si>
  <si>
    <t>ISUZU 4HK1 (4HK1E5NC)</t>
  </si>
  <si>
    <t>Гидравлическая с ESC (включает ABS и ASR)</t>
  </si>
  <si>
    <t>Четырехтактный, жидкостного охлаждения, дизельный (система Common Rail) с турбонаддувом с изменяемой геометрией (VGS) и ОНВ, с системой EGR и дополнительным нейтрализатором DOC (Diesel Oxidation Catalyst) в выхлопной системе</t>
  </si>
  <si>
    <t>Четырехтактный, жидкостного охлаждения, дизельный (система Common Rail) с турбонаддувом с изменяемой геометрией (VGS) и ОНВ, с системой EGR и дополнительным нейтрализатором POC (Particulate Oxidation Catalyst) в выхлопной системе</t>
  </si>
  <si>
    <t>Окрашенный в цвет кабины передний бампер и решетка радиатора</t>
  </si>
  <si>
    <t>Дневные ходовые огни</t>
  </si>
  <si>
    <t>Складные рычаги стояночного тормоза и КП</t>
  </si>
  <si>
    <t>ISUZU NPS75</t>
  </si>
  <si>
    <t>NPS75L-H</t>
  </si>
  <si>
    <t>NPS75L-K</t>
  </si>
  <si>
    <t>5 985 x 2115 x 2 440</t>
  </si>
  <si>
    <t>6 635 x 2115 x 2 440</t>
  </si>
  <si>
    <t>1 665 / 1 650</t>
  </si>
  <si>
    <t>114 / 155 при 2 600</t>
  </si>
  <si>
    <t>419 при 1 600-2 600</t>
  </si>
  <si>
    <t>ISUZU MYY5T</t>
  </si>
  <si>
    <t>Гидравлическая с ABS</t>
  </si>
  <si>
    <t>8,5 R17,5</t>
  </si>
  <si>
    <t>Раздаточная коробка</t>
  </si>
  <si>
    <t>Привод / ведущие колеса</t>
  </si>
  <si>
    <t>4х2 / задние</t>
  </si>
  <si>
    <t>Отсутствует</t>
  </si>
  <si>
    <t>6х4 / задние</t>
  </si>
  <si>
    <t>4х4 / подключаемый полный привод Part Time 4WD</t>
  </si>
  <si>
    <t>Однорядная, 3-местная, без спального места.
Обновленный дизайн</t>
  </si>
  <si>
    <t>9 580…9 665</t>
  </si>
  <si>
    <t>Сухое, однодисковое или сухое двухдисковое</t>
  </si>
  <si>
    <t xml:space="preserve"> FVR34VL-MDUC</t>
  </si>
  <si>
    <t xml:space="preserve"> FVR34VL-QDUC</t>
  </si>
  <si>
    <t xml:space="preserve"> FVR34VL-SDUC</t>
  </si>
  <si>
    <t>Рессорная / Пневматическая c ELC</t>
  </si>
  <si>
    <t>FORWARD 18.0 
NORMAL</t>
  </si>
  <si>
    <t>FORWARD 18.0 
LONG</t>
  </si>
  <si>
    <t>FORWARD 18.0 
LONG AIR SUSP</t>
  </si>
  <si>
    <t>FORWARD 18.0
EXTRALONG AIR SUSP</t>
  </si>
  <si>
    <t>FORWARD 18.0
EXTRALONG</t>
  </si>
  <si>
    <t xml:space="preserve"> FSR34VL-NCUN</t>
  </si>
  <si>
    <t>FSR34VL-PCUN</t>
  </si>
  <si>
    <t>FORWARD 12.0
LONG AIR SUSP</t>
  </si>
  <si>
    <t>FORWARD 12.0
LONG</t>
  </si>
  <si>
    <t>FORWARD 12.0
NORMAL</t>
  </si>
  <si>
    <t>FORWARD 12.0
EXTRALONG</t>
  </si>
  <si>
    <t>FORWARD 12.0
EXTRALONG AIR SUSP</t>
  </si>
  <si>
    <t>1 800 / 1 670</t>
  </si>
  <si>
    <t>8 155 х 2 205 х 2 580</t>
  </si>
  <si>
    <t>8 605 х 2 205 х 2 580</t>
  </si>
  <si>
    <t xml:space="preserve"> + </t>
  </si>
  <si>
    <t>УВЭОС "ЭРА-ГЛОНАСС"</t>
  </si>
  <si>
    <t xml:space="preserve"> +  </t>
  </si>
  <si>
    <t>ISUZU NMS85</t>
  </si>
  <si>
    <t>NMS85E (3,5 т)</t>
  </si>
  <si>
    <t>NMS85H (3,5 т)</t>
  </si>
  <si>
    <t>NMS85E (5,5 т)</t>
  </si>
  <si>
    <t>NMS85H (5,5 т)</t>
  </si>
  <si>
    <t>4 775 х 1 860 х 2 180</t>
  </si>
  <si>
    <t>6 020 х 1 860 х 2 190</t>
  </si>
  <si>
    <t>1 395 / 1 425</t>
  </si>
  <si>
    <t>Дисковые / Барабанные</t>
  </si>
  <si>
    <t>Торсионная, рычажная (независимая) / Рессорная</t>
  </si>
  <si>
    <t>182,6 х 65 (толщина 5,3 мм)</t>
  </si>
  <si>
    <t>ISUZU 4HK1 (4HK1E5CC)</t>
  </si>
  <si>
    <t>513 при 1600-2600</t>
  </si>
  <si>
    <t>225/75R17.5</t>
  </si>
  <si>
    <t>6 040 х 2 130 х 2 275</t>
  </si>
  <si>
    <t>17 400 (нагрузка на ССУ)</t>
  </si>
  <si>
    <t>ISUZU NPR82</t>
  </si>
  <si>
    <t>ELF 7.5 CNG 
LONG</t>
  </si>
  <si>
    <t>ELF 7.5 CNG
EXTRALONG</t>
  </si>
  <si>
    <t>ELF 7.5 CNG
NORMAL</t>
  </si>
  <si>
    <t>ELF 7.5 CNG
SHORT</t>
  </si>
  <si>
    <t>NPR82L-H</t>
  </si>
  <si>
    <t>NPR82L-K</t>
  </si>
  <si>
    <t>NPR82L-L</t>
  </si>
  <si>
    <t>NPR82L-M</t>
  </si>
  <si>
    <t>ISUZU 4HV1 (4HV1E5N)</t>
  </si>
  <si>
    <t>96 / 130 при 3 200</t>
  </si>
  <si>
    <t>300 л (2 баллона по 150 л каждый)</t>
  </si>
  <si>
    <t>353 при 1 400</t>
  </si>
  <si>
    <t>24В-90А или 24В-80А</t>
  </si>
  <si>
    <t>Фильтры очистки КПГ</t>
  </si>
  <si>
    <t>Четырехтактный, жидкостного охлаждения, с принудительным искровым зажиганием, работающий на компримированном природном газе (CNG/метан), с тремя глушителями и нейтрализатором в выхлопной системе</t>
  </si>
  <si>
    <t>GIGA 6x4
TRACTOR</t>
  </si>
  <si>
    <t>FORWARD 18.0 
NORMAL AIR SUSP</t>
  </si>
  <si>
    <t>ELF 7.5 4X4
NORMAL</t>
  </si>
  <si>
    <t>ELF 7.5 4X4
SHORT</t>
  </si>
  <si>
    <t>ELF 5.5 4X4
LONG</t>
  </si>
  <si>
    <t>ELF 5.5 4X4
SHORT</t>
  </si>
  <si>
    <t>ELF 3.5 4X4
SHORT</t>
  </si>
  <si>
    <t>ELF 3.5 4X4
LONG</t>
  </si>
  <si>
    <t>ELF 7.5 SHORT и 
ELF 7.5 AMT SHORT</t>
  </si>
  <si>
    <t>ELF 7.5 NORMAL и
ELF 7.5 AMT NORMAL</t>
  </si>
  <si>
    <t>ELF 7.5 LONG и
ELF 7.5 AMT LONG</t>
  </si>
  <si>
    <t>ELF 7.5 EXTRALONG и
ELF 7.5 AMT EXTRALONG</t>
  </si>
  <si>
    <t>ELF 9.5 SHORT и 
ELF 9.5 AMT SHORT</t>
  </si>
  <si>
    <t>ELF 9.5 NORMAL и
ELF 9.5 AMT NORMAL</t>
  </si>
  <si>
    <t>ELF 9.5 LONG и
ELF 9.5 AMT LONG</t>
  </si>
  <si>
    <t>ELF 9.5 EXTRALONG и
ELF 9.5 AMT EXTRALONG</t>
  </si>
  <si>
    <t>ELF 3.5 SHORT и
ELF 3.5 AMT SHORT</t>
  </si>
  <si>
    <t>ELF 3.5 LONG и
ELF 3.5 AMT LONG</t>
  </si>
  <si>
    <t>ELF 5.5 SHORT и
ELF 5.5 AMT SHORT</t>
  </si>
  <si>
    <t>ELF 5.5 LONG и
ELF 5.5 AMT LONG</t>
  </si>
  <si>
    <t>от 2 720</t>
  </si>
  <si>
    <t>до 4 780</t>
  </si>
  <si>
    <t>до 4 740</t>
  </si>
  <si>
    <t>от 2 760</t>
  </si>
  <si>
    <t>от 2 775</t>
  </si>
  <si>
    <t>до 4 725</t>
  </si>
  <si>
    <t>до 4 715</t>
  </si>
  <si>
    <t>от 2 785</t>
  </si>
  <si>
    <t>от 2 905</t>
  </si>
  <si>
    <t>до 6 595</t>
  </si>
  <si>
    <t>от 2 930</t>
  </si>
  <si>
    <t>до 6 570</t>
  </si>
  <si>
    <t>до 6 550</t>
  </si>
  <si>
    <t>от 2 950</t>
  </si>
  <si>
    <t>ISUZU MYY6S / ISUZU MYY6E Smoother</t>
  </si>
  <si>
    <t>ISUZU MZZ6F / ISUZU MZZ6F Smoother</t>
  </si>
  <si>
    <t>ISUZU MYY5M / ISUZU MYY6E Smoother</t>
  </si>
  <si>
    <t>5-ступенчатая, механическая</t>
  </si>
  <si>
    <t>16-ступенчатая, механическая 
(с делителем и демультипликатором)</t>
  </si>
  <si>
    <t>+ (только для моделей с механической коробкой передач)</t>
  </si>
  <si>
    <t>Сухое, однодисковое / Мокрое, многодисковое</t>
  </si>
  <si>
    <t>5-ступенчатая, механическая / 6-ступенчатая, автоматическая</t>
  </si>
  <si>
    <t>6-ступенчатая, механическая / 6-ступенчатая, автоматическая</t>
  </si>
  <si>
    <t>Фронтальная подушка безопасности для водителя</t>
  </si>
  <si>
    <t xml:space="preserve">5 527 х 2 600 </t>
  </si>
  <si>
    <t xml:space="preserve">5 702 х 2 600 </t>
  </si>
  <si>
    <t xml:space="preserve">6 007 х 2 600 </t>
  </si>
  <si>
    <t xml:space="preserve">7 062 х 2 600 </t>
  </si>
  <si>
    <t xml:space="preserve">7 812 х 2 600 </t>
  </si>
  <si>
    <t xml:space="preserve">4 150 х 2 120 </t>
  </si>
  <si>
    <t>Монтажные Д х Ш рамы для установки надстройки (без доработки кронштейнов зеркал заднего вида и удлинения заднего свеса рамы), мм</t>
  </si>
  <si>
    <t>2 855 х 2 120</t>
  </si>
  <si>
    <t>4 150 х 2 120</t>
  </si>
  <si>
    <t>4 144 х 2 385</t>
  </si>
  <si>
    <t>4 794 х 2 385</t>
  </si>
  <si>
    <t>5 514 х 2 385</t>
  </si>
  <si>
    <t>5 974 х 2 385</t>
  </si>
  <si>
    <t>4 117 х 2 385</t>
  </si>
  <si>
    <t>4 767 х 2 385</t>
  </si>
  <si>
    <t>5 487 х 2 385</t>
  </si>
  <si>
    <t>5 947 х 2 385</t>
  </si>
  <si>
    <t>4 080 х 2 385</t>
  </si>
  <si>
    <t>4 730 х 2 385</t>
  </si>
  <si>
    <t>5 450 х 2 385</t>
  </si>
  <si>
    <t>5 910 х 2 385</t>
  </si>
  <si>
    <t>5 062 х 2 550</t>
  </si>
  <si>
    <t>5 962 х 2 550</t>
  </si>
  <si>
    <t>6 412 х 2 550</t>
  </si>
  <si>
    <t>не применимо</t>
  </si>
  <si>
    <t>GIGA 6x4
EXTRALONG</t>
  </si>
  <si>
    <r>
      <rPr>
        <sz val="12"/>
        <color rgb="FFFF0000"/>
        <rFont val="Calibri"/>
        <family val="2"/>
        <charset val="204"/>
        <scheme val="minor"/>
      </rPr>
      <t>9 075</t>
    </r>
    <r>
      <rPr>
        <sz val="12"/>
        <rFont val="Calibri"/>
        <family val="2"/>
        <charset val="204"/>
        <scheme val="minor"/>
      </rPr>
      <t xml:space="preserve"> х 2 520 х 2 995</t>
    </r>
  </si>
  <si>
    <r>
      <rPr>
        <sz val="12"/>
        <color rgb="FFFF0000"/>
        <rFont val="Calibri"/>
        <family val="2"/>
        <charset val="204"/>
        <scheme val="minor"/>
      </rPr>
      <t xml:space="preserve">9 805 </t>
    </r>
    <r>
      <rPr>
        <sz val="12"/>
        <rFont val="Calibri"/>
        <family val="2"/>
        <charset val="204"/>
        <scheme val="minor"/>
      </rPr>
      <t>х 2 520 х 3 010</t>
    </r>
  </si>
  <si>
    <t>Однорядная, 3 местная, с 1 спальным местом.</t>
  </si>
  <si>
    <t xml:space="preserve">Однорядная, 3 местная, с 1 спальным местом. </t>
  </si>
  <si>
    <r>
      <rPr>
        <sz val="12"/>
        <color rgb="FFFF0000"/>
        <rFont val="Calibri"/>
        <family val="2"/>
        <charset val="204"/>
        <scheme val="minor"/>
      </rPr>
      <t xml:space="preserve">6 835 </t>
    </r>
    <r>
      <rPr>
        <sz val="12"/>
        <rFont val="Calibri"/>
        <family val="2"/>
        <charset val="204"/>
        <scheme val="minor"/>
      </rPr>
      <t xml:space="preserve">х 2 600 </t>
    </r>
  </si>
  <si>
    <r>
      <rPr>
        <sz val="12"/>
        <color rgb="FFFF0000"/>
        <rFont val="Calibri"/>
        <family val="2"/>
        <charset val="204"/>
        <scheme val="minor"/>
      </rPr>
      <t xml:space="preserve">7 565 </t>
    </r>
    <r>
      <rPr>
        <sz val="12"/>
        <rFont val="Calibri"/>
        <family val="2"/>
        <charset val="204"/>
        <scheme val="minor"/>
      </rPr>
      <t xml:space="preserve">х 2 600 </t>
    </r>
  </si>
  <si>
    <t>Однорядная, 3-местная, без спального места.</t>
  </si>
  <si>
    <t>1-ступенчатая (1.000), механическая</t>
  </si>
  <si>
    <t>2-ступенчатая (1.000 и 1.842), механическая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</si>
</sst>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474747"/>
      <name val="Segoe UI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2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9" fillId="2" borderId="4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9" fillId="0" borderId="59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9" fillId="2" borderId="42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9" xfId="0" quotePrefix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46</xdr:row>
      <xdr:rowOff>0</xdr:rowOff>
    </xdr:from>
    <xdr:to>
      <xdr:col>23</xdr:col>
      <xdr:colOff>9525</xdr:colOff>
      <xdr:row>46</xdr:row>
      <xdr:rowOff>57150</xdr:rowOff>
    </xdr:to>
    <xdr:pic>
      <xdr:nvPicPr>
        <xdr:cNvPr id="2" name="Рисунок 1" descr="http://www.isuzutrucks.ru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93825" y="10563225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55906</xdr:rowOff>
    </xdr:from>
    <xdr:to>
      <xdr:col>1</xdr:col>
      <xdr:colOff>4084</xdr:colOff>
      <xdr:row>8</xdr:row>
      <xdr:rowOff>109585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95702" y="351181"/>
          <a:ext cx="1796141" cy="1196679"/>
        </a:xfrm>
        <a:prstGeom prst="rect">
          <a:avLst/>
        </a:prstGeom>
      </xdr:spPr>
    </xdr:pic>
    <xdr:clientData/>
  </xdr:twoCellAnchor>
  <xdr:twoCellAnchor editAs="oneCell">
    <xdr:from>
      <xdr:col>25</xdr:col>
      <xdr:colOff>199561</xdr:colOff>
      <xdr:row>2</xdr:row>
      <xdr:rowOff>13609</xdr:rowOff>
    </xdr:from>
    <xdr:to>
      <xdr:col>25</xdr:col>
      <xdr:colOff>2145384</xdr:colOff>
      <xdr:row>8</xdr:row>
      <xdr:rowOff>167824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814882" y="312966"/>
          <a:ext cx="1945823" cy="1297215"/>
        </a:xfrm>
        <a:prstGeom prst="rect">
          <a:avLst/>
        </a:prstGeom>
      </xdr:spPr>
    </xdr:pic>
    <xdr:clientData/>
  </xdr:twoCellAnchor>
  <xdr:twoCellAnchor editAs="oneCell">
    <xdr:from>
      <xdr:col>30</xdr:col>
      <xdr:colOff>1342575</xdr:colOff>
      <xdr:row>1</xdr:row>
      <xdr:rowOff>126528</xdr:rowOff>
    </xdr:from>
    <xdr:to>
      <xdr:col>31</xdr:col>
      <xdr:colOff>1002395</xdr:colOff>
      <xdr:row>8</xdr:row>
      <xdr:rowOff>108384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523968" y="235385"/>
          <a:ext cx="1973034" cy="1315356"/>
        </a:xfrm>
        <a:prstGeom prst="rect">
          <a:avLst/>
        </a:prstGeom>
      </xdr:spPr>
    </xdr:pic>
    <xdr:clientData/>
  </xdr:twoCellAnchor>
  <xdr:twoCellAnchor editAs="oneCell">
    <xdr:from>
      <xdr:col>35</xdr:col>
      <xdr:colOff>570591</xdr:colOff>
      <xdr:row>1</xdr:row>
      <xdr:rowOff>177533</xdr:rowOff>
    </xdr:from>
    <xdr:to>
      <xdr:col>36</xdr:col>
      <xdr:colOff>876300</xdr:colOff>
      <xdr:row>8</xdr:row>
      <xdr:rowOff>28988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78162" y="286390"/>
          <a:ext cx="2001159" cy="1184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721175</xdr:colOff>
      <xdr:row>2</xdr:row>
      <xdr:rowOff>108857</xdr:rowOff>
    </xdr:from>
    <xdr:to>
      <xdr:col>38</xdr:col>
      <xdr:colOff>2530241</xdr:colOff>
      <xdr:row>8</xdr:row>
      <xdr:rowOff>46486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30925" y="408214"/>
          <a:ext cx="1809066" cy="108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2</xdr:row>
      <xdr:rowOff>55906</xdr:rowOff>
    </xdr:from>
    <xdr:ext cx="4084" cy="1196679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3893" y="355263"/>
          <a:ext cx="4084" cy="1196679"/>
        </a:xfrm>
        <a:prstGeom prst="rect">
          <a:avLst/>
        </a:prstGeom>
      </xdr:spPr>
    </xdr:pic>
    <xdr:clientData/>
  </xdr:oneCellAnchor>
  <xdr:twoCellAnchor editAs="oneCell">
    <xdr:from>
      <xdr:col>6</xdr:col>
      <xdr:colOff>966109</xdr:colOff>
      <xdr:row>3</xdr:row>
      <xdr:rowOff>136072</xdr:rowOff>
    </xdr:from>
    <xdr:to>
      <xdr:col>7</xdr:col>
      <xdr:colOff>785614</xdr:colOff>
      <xdr:row>8</xdr:row>
      <xdr:rowOff>105283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2" y="625929"/>
          <a:ext cx="1534004" cy="921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802822</xdr:colOff>
      <xdr:row>3</xdr:row>
      <xdr:rowOff>107899</xdr:rowOff>
    </xdr:from>
    <xdr:to>
      <xdr:col>3</xdr:col>
      <xdr:colOff>718458</xdr:colOff>
      <xdr:row>8</xdr:row>
      <xdr:rowOff>54429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61215" y="597756"/>
          <a:ext cx="1836964" cy="899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970534</xdr:colOff>
      <xdr:row>3</xdr:row>
      <xdr:rowOff>68035</xdr:rowOff>
    </xdr:from>
    <xdr:to>
      <xdr:col>18</xdr:col>
      <xdr:colOff>775974</xdr:colOff>
      <xdr:row>8</xdr:row>
      <xdr:rowOff>137990</xdr:rowOff>
    </xdr:to>
    <xdr:pic>
      <xdr:nvPicPr>
        <xdr:cNvPr id="32" name="Рисунок 31" descr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46427" y="557892"/>
          <a:ext cx="1519940" cy="102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693963</xdr:colOff>
      <xdr:row>3</xdr:row>
      <xdr:rowOff>77331</xdr:rowOff>
    </xdr:from>
    <xdr:to>
      <xdr:col>21</xdr:col>
      <xdr:colOff>1021895</xdr:colOff>
      <xdr:row>8</xdr:row>
      <xdr:rowOff>69397</xdr:rowOff>
    </xdr:to>
    <xdr:pic>
      <xdr:nvPicPr>
        <xdr:cNvPr id="33" name="Рисунок 32" descr="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13356" y="567188"/>
          <a:ext cx="2042432" cy="944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693963</xdr:colOff>
      <xdr:row>3</xdr:row>
      <xdr:rowOff>81642</xdr:rowOff>
    </xdr:from>
    <xdr:to>
      <xdr:col>15</xdr:col>
      <xdr:colOff>1012569</xdr:colOff>
      <xdr:row>8</xdr:row>
      <xdr:rowOff>69395</xdr:rowOff>
    </xdr:to>
    <xdr:pic>
      <xdr:nvPicPr>
        <xdr:cNvPr id="34" name="Рисунок 33" descr="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26356" y="571499"/>
          <a:ext cx="2033106" cy="940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613226</xdr:colOff>
      <xdr:row>1</xdr:row>
      <xdr:rowOff>67027</xdr:rowOff>
    </xdr:from>
    <xdr:to>
      <xdr:col>11</xdr:col>
      <xdr:colOff>1143001</xdr:colOff>
      <xdr:row>8</xdr:row>
      <xdr:rowOff>110387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83908" y="170936"/>
          <a:ext cx="2244274" cy="1376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zoomScale="70" zoomScaleNormal="70" workbookViewId="0"/>
  </sheetViews>
  <sheetFormatPr defaultRowHeight="14.25"/>
  <cols>
    <col min="1" max="1" width="51.796875" customWidth="1"/>
    <col min="2" max="5" width="28.796875" customWidth="1"/>
    <col min="6" max="13" width="25.6640625" customWidth="1"/>
    <col min="14" max="17" width="28.796875" customWidth="1"/>
    <col min="18" max="19" width="25.6640625" customWidth="1"/>
    <col min="20" max="23" width="28.796875" customWidth="1"/>
    <col min="24" max="34" width="34.6640625" customWidth="1"/>
    <col min="35" max="35" width="25" customWidth="1"/>
    <col min="36" max="36" width="25.33203125" customWidth="1"/>
    <col min="37" max="37" width="25.19921875" customWidth="1"/>
    <col min="38" max="38" width="25.6640625" customWidth="1"/>
    <col min="39" max="39" width="47.6640625" customWidth="1"/>
  </cols>
  <sheetData>
    <row r="1" spans="1:39" ht="8.25" customHeight="1"/>
    <row r="2" spans="1:39" ht="15" customHeight="1"/>
    <row r="3" spans="1:39" ht="15" customHeight="1"/>
    <row r="4" spans="1:39" ht="15" customHeight="1">
      <c r="AJ4" s="18"/>
      <c r="AM4" s="18"/>
    </row>
    <row r="5" spans="1:39" ht="15" customHeight="1"/>
    <row r="6" spans="1:39" ht="15" customHeight="1"/>
    <row r="7" spans="1:39" ht="15" customHeight="1"/>
    <row r="8" spans="1:39" ht="15" customHeight="1"/>
    <row r="9" spans="1:39" ht="14.65" thickBot="1"/>
    <row r="10" spans="1:39" ht="18">
      <c r="A10" s="2"/>
      <c r="B10" s="301" t="s">
        <v>59</v>
      </c>
      <c r="C10" s="302"/>
      <c r="D10" s="302"/>
      <c r="E10" s="303"/>
      <c r="F10" s="301" t="s">
        <v>233</v>
      </c>
      <c r="G10" s="302"/>
      <c r="H10" s="302"/>
      <c r="I10" s="303"/>
      <c r="J10" s="304" t="s">
        <v>249</v>
      </c>
      <c r="K10" s="305"/>
      <c r="L10" s="305"/>
      <c r="M10" s="306"/>
      <c r="N10" s="304" t="s">
        <v>47</v>
      </c>
      <c r="O10" s="305"/>
      <c r="P10" s="305"/>
      <c r="Q10" s="306"/>
      <c r="R10" s="304" t="s">
        <v>191</v>
      </c>
      <c r="S10" s="306"/>
      <c r="T10" s="323" t="s">
        <v>48</v>
      </c>
      <c r="U10" s="323"/>
      <c r="V10" s="324"/>
      <c r="W10" s="325"/>
      <c r="X10" s="307" t="s">
        <v>143</v>
      </c>
      <c r="Y10" s="308"/>
      <c r="Z10" s="308"/>
      <c r="AA10" s="308"/>
      <c r="AB10" s="309"/>
      <c r="AC10" s="310" t="s">
        <v>91</v>
      </c>
      <c r="AD10" s="308"/>
      <c r="AE10" s="308"/>
      <c r="AF10" s="308"/>
      <c r="AG10" s="308"/>
      <c r="AH10" s="309"/>
      <c r="AI10" s="311" t="s">
        <v>107</v>
      </c>
      <c r="AJ10" s="312"/>
      <c r="AK10" s="312"/>
      <c r="AL10" s="312"/>
      <c r="AM10" s="59" t="s">
        <v>108</v>
      </c>
    </row>
    <row r="11" spans="1:39" ht="36">
      <c r="A11" s="10" t="s">
        <v>84</v>
      </c>
      <c r="B11" s="40" t="s">
        <v>281</v>
      </c>
      <c r="C11" s="21" t="s">
        <v>282</v>
      </c>
      <c r="D11" s="20" t="s">
        <v>283</v>
      </c>
      <c r="E11" s="41" t="s">
        <v>284</v>
      </c>
      <c r="F11" s="40" t="s">
        <v>271</v>
      </c>
      <c r="G11" s="21" t="s">
        <v>272</v>
      </c>
      <c r="H11" s="20" t="s">
        <v>270</v>
      </c>
      <c r="I11" s="41" t="s">
        <v>269</v>
      </c>
      <c r="J11" s="30" t="s">
        <v>253</v>
      </c>
      <c r="K11" s="20" t="s">
        <v>252</v>
      </c>
      <c r="L11" s="31" t="s">
        <v>250</v>
      </c>
      <c r="M11" s="32" t="s">
        <v>251</v>
      </c>
      <c r="N11" s="30" t="s">
        <v>273</v>
      </c>
      <c r="O11" s="20" t="s">
        <v>274</v>
      </c>
      <c r="P11" s="31" t="s">
        <v>275</v>
      </c>
      <c r="Q11" s="32" t="s">
        <v>276</v>
      </c>
      <c r="R11" s="30" t="s">
        <v>268</v>
      </c>
      <c r="S11" s="62" t="s">
        <v>267</v>
      </c>
      <c r="T11" s="33" t="s">
        <v>277</v>
      </c>
      <c r="U11" s="34" t="s">
        <v>278</v>
      </c>
      <c r="V11" s="31" t="s">
        <v>279</v>
      </c>
      <c r="W11" s="32" t="s">
        <v>280</v>
      </c>
      <c r="X11" s="14" t="s">
        <v>224</v>
      </c>
      <c r="Y11" s="78" t="s">
        <v>223</v>
      </c>
      <c r="Z11" s="75" t="s">
        <v>222</v>
      </c>
      <c r="AA11" s="75" t="s">
        <v>225</v>
      </c>
      <c r="AB11" s="9" t="s">
        <v>226</v>
      </c>
      <c r="AC11" s="74" t="s">
        <v>215</v>
      </c>
      <c r="AD11" s="75" t="s">
        <v>266</v>
      </c>
      <c r="AE11" s="71" t="s">
        <v>216</v>
      </c>
      <c r="AF11" s="71" t="s">
        <v>217</v>
      </c>
      <c r="AG11" s="76" t="s">
        <v>219</v>
      </c>
      <c r="AH11" s="16" t="s">
        <v>218</v>
      </c>
      <c r="AI11" s="19" t="s">
        <v>109</v>
      </c>
      <c r="AJ11" s="20" t="s">
        <v>110</v>
      </c>
      <c r="AK11" s="20" t="s">
        <v>111</v>
      </c>
      <c r="AL11" s="21" t="s">
        <v>334</v>
      </c>
      <c r="AM11" s="95" t="s">
        <v>265</v>
      </c>
    </row>
    <row r="12" spans="1:39" ht="16.149999999999999" thickBot="1">
      <c r="A12" s="11" t="s">
        <v>85</v>
      </c>
      <c r="B12" s="42" t="s">
        <v>86</v>
      </c>
      <c r="C12" s="35" t="s">
        <v>32</v>
      </c>
      <c r="D12" s="35" t="s">
        <v>137</v>
      </c>
      <c r="E12" s="37" t="s">
        <v>138</v>
      </c>
      <c r="F12" s="42" t="s">
        <v>234</v>
      </c>
      <c r="G12" s="35" t="s">
        <v>235</v>
      </c>
      <c r="H12" s="35" t="s">
        <v>236</v>
      </c>
      <c r="I12" s="37" t="s">
        <v>237</v>
      </c>
      <c r="J12" s="35" t="s">
        <v>254</v>
      </c>
      <c r="K12" s="36" t="s">
        <v>255</v>
      </c>
      <c r="L12" s="36" t="s">
        <v>256</v>
      </c>
      <c r="M12" s="37" t="s">
        <v>257</v>
      </c>
      <c r="N12" s="35" t="s">
        <v>87</v>
      </c>
      <c r="O12" s="36" t="s">
        <v>33</v>
      </c>
      <c r="P12" s="36" t="s">
        <v>34</v>
      </c>
      <c r="Q12" s="37" t="s">
        <v>35</v>
      </c>
      <c r="R12" s="35" t="s">
        <v>192</v>
      </c>
      <c r="S12" s="63" t="s">
        <v>193</v>
      </c>
      <c r="T12" s="38" t="s">
        <v>88</v>
      </c>
      <c r="U12" s="38" t="s">
        <v>38</v>
      </c>
      <c r="V12" s="36" t="s">
        <v>39</v>
      </c>
      <c r="W12" s="37" t="s">
        <v>40</v>
      </c>
      <c r="X12" s="15" t="s">
        <v>146</v>
      </c>
      <c r="Y12" s="12" t="s">
        <v>145</v>
      </c>
      <c r="Z12" s="12" t="s">
        <v>220</v>
      </c>
      <c r="AA12" s="12" t="s">
        <v>144</v>
      </c>
      <c r="AB12" s="1" t="s">
        <v>221</v>
      </c>
      <c r="AC12" s="3" t="s">
        <v>158</v>
      </c>
      <c r="AD12" s="12" t="s">
        <v>211</v>
      </c>
      <c r="AE12" s="72" t="s">
        <v>159</v>
      </c>
      <c r="AF12" s="72" t="s">
        <v>212</v>
      </c>
      <c r="AG12" s="77" t="s">
        <v>160</v>
      </c>
      <c r="AH12" s="17" t="s">
        <v>213</v>
      </c>
      <c r="AI12" s="22" t="s">
        <v>112</v>
      </c>
      <c r="AJ12" s="23" t="s">
        <v>113</v>
      </c>
      <c r="AK12" s="23" t="s">
        <v>114</v>
      </c>
      <c r="AL12" s="24" t="s">
        <v>115</v>
      </c>
      <c r="AM12" s="46" t="s">
        <v>116</v>
      </c>
    </row>
    <row r="13" spans="1:39" ht="19.5" customHeight="1" thickBot="1">
      <c r="A13" s="207" t="s">
        <v>67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313"/>
      <c r="U13" s="313"/>
      <c r="V13" s="313"/>
      <c r="W13" s="313"/>
      <c r="X13" s="313"/>
      <c r="Y13" s="313"/>
      <c r="Z13" s="313"/>
      <c r="AA13" s="313"/>
      <c r="AB13" s="313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9"/>
    </row>
    <row r="14" spans="1:39" ht="16.5" customHeight="1">
      <c r="A14" s="129" t="s">
        <v>66</v>
      </c>
      <c r="B14" s="103" t="s">
        <v>176</v>
      </c>
      <c r="C14" s="120" t="s">
        <v>177</v>
      </c>
      <c r="D14" s="120" t="s">
        <v>176</v>
      </c>
      <c r="E14" s="119" t="s">
        <v>177</v>
      </c>
      <c r="F14" s="104" t="s">
        <v>238</v>
      </c>
      <c r="G14" s="13" t="s">
        <v>239</v>
      </c>
      <c r="H14" s="13" t="s">
        <v>238</v>
      </c>
      <c r="I14" s="13" t="s">
        <v>239</v>
      </c>
      <c r="J14" s="103" t="s">
        <v>180</v>
      </c>
      <c r="K14" s="118" t="s">
        <v>181</v>
      </c>
      <c r="L14" s="118" t="s">
        <v>182</v>
      </c>
      <c r="M14" s="120" t="s">
        <v>183</v>
      </c>
      <c r="N14" s="103" t="s">
        <v>180</v>
      </c>
      <c r="O14" s="118" t="s">
        <v>181</v>
      </c>
      <c r="P14" s="118" t="s">
        <v>182</v>
      </c>
      <c r="Q14" s="120" t="s">
        <v>183</v>
      </c>
      <c r="R14" s="103" t="s">
        <v>194</v>
      </c>
      <c r="S14" s="119" t="s">
        <v>195</v>
      </c>
      <c r="T14" s="121" t="s">
        <v>247</v>
      </c>
      <c r="U14" s="91" t="s">
        <v>181</v>
      </c>
      <c r="V14" s="92" t="s">
        <v>182</v>
      </c>
      <c r="W14" s="134" t="s">
        <v>183</v>
      </c>
      <c r="X14" s="111" t="s">
        <v>139</v>
      </c>
      <c r="Y14" s="80" t="s">
        <v>140</v>
      </c>
      <c r="Z14" s="112" t="s">
        <v>228</v>
      </c>
      <c r="AA14" s="80" t="s">
        <v>141</v>
      </c>
      <c r="AB14" s="135" t="s">
        <v>229</v>
      </c>
      <c r="AC14" s="317" t="s">
        <v>151</v>
      </c>
      <c r="AD14" s="318"/>
      <c r="AE14" s="320" t="s">
        <v>152</v>
      </c>
      <c r="AF14" s="318"/>
      <c r="AG14" s="320" t="s">
        <v>153</v>
      </c>
      <c r="AH14" s="321"/>
      <c r="AI14" s="138" t="s">
        <v>161</v>
      </c>
      <c r="AJ14" s="25" t="s">
        <v>162</v>
      </c>
      <c r="AK14" s="25" t="s">
        <v>335</v>
      </c>
      <c r="AL14" s="139" t="s">
        <v>336</v>
      </c>
      <c r="AM14" s="137" t="s">
        <v>174</v>
      </c>
    </row>
    <row r="15" spans="1:39" ht="15.75">
      <c r="A15" s="66" t="s">
        <v>0</v>
      </c>
      <c r="B15" s="101">
        <v>2475</v>
      </c>
      <c r="C15" s="106">
        <v>3345</v>
      </c>
      <c r="D15" s="109">
        <v>2475</v>
      </c>
      <c r="E15" s="110">
        <v>3345</v>
      </c>
      <c r="F15" s="102">
        <v>2490</v>
      </c>
      <c r="G15" s="81">
        <v>3360</v>
      </c>
      <c r="H15" s="83">
        <v>2490</v>
      </c>
      <c r="I15" s="106">
        <v>3360</v>
      </c>
      <c r="J15" s="101">
        <v>3365</v>
      </c>
      <c r="K15" s="98">
        <v>3815</v>
      </c>
      <c r="L15" s="98">
        <v>4175</v>
      </c>
      <c r="M15" s="114">
        <v>4475</v>
      </c>
      <c r="N15" s="101">
        <v>3365</v>
      </c>
      <c r="O15" s="98">
        <v>3815</v>
      </c>
      <c r="P15" s="98">
        <v>4175</v>
      </c>
      <c r="Q15" s="114">
        <v>4475</v>
      </c>
      <c r="R15" s="101">
        <v>3395</v>
      </c>
      <c r="S15" s="110">
        <v>3845</v>
      </c>
      <c r="T15" s="97">
        <v>3365</v>
      </c>
      <c r="U15" s="88">
        <v>3815</v>
      </c>
      <c r="V15" s="89">
        <v>4175</v>
      </c>
      <c r="W15" s="114">
        <v>4475</v>
      </c>
      <c r="X15" s="99">
        <v>4360</v>
      </c>
      <c r="Y15" s="322">
        <v>4860</v>
      </c>
      <c r="Z15" s="319"/>
      <c r="AA15" s="322">
        <v>5160</v>
      </c>
      <c r="AB15" s="244"/>
      <c r="AC15" s="243">
        <v>4650</v>
      </c>
      <c r="AD15" s="319"/>
      <c r="AE15" s="322">
        <v>5550</v>
      </c>
      <c r="AF15" s="319"/>
      <c r="AG15" s="322">
        <v>6050</v>
      </c>
      <c r="AH15" s="244"/>
      <c r="AI15" s="140" t="s">
        <v>117</v>
      </c>
      <c r="AJ15" s="26" t="s">
        <v>118</v>
      </c>
      <c r="AK15" s="26" t="s">
        <v>119</v>
      </c>
      <c r="AL15" s="141" t="s">
        <v>120</v>
      </c>
      <c r="AM15" s="125" t="s">
        <v>121</v>
      </c>
    </row>
    <row r="16" spans="1:39" s="58" customFormat="1" ht="15.75" customHeight="1">
      <c r="A16" s="130" t="s">
        <v>1</v>
      </c>
      <c r="B16" s="195">
        <v>190</v>
      </c>
      <c r="C16" s="145"/>
      <c r="D16" s="145"/>
      <c r="E16" s="146"/>
      <c r="F16" s="175">
        <v>165</v>
      </c>
      <c r="G16" s="147"/>
      <c r="H16" s="147"/>
      <c r="I16" s="147"/>
      <c r="J16" s="144">
        <v>210</v>
      </c>
      <c r="K16" s="145"/>
      <c r="L16" s="145"/>
      <c r="M16" s="145"/>
      <c r="N16" s="144">
        <v>210</v>
      </c>
      <c r="O16" s="145"/>
      <c r="P16" s="145"/>
      <c r="Q16" s="145"/>
      <c r="R16" s="142">
        <v>220</v>
      </c>
      <c r="S16" s="143"/>
      <c r="T16" s="169">
        <v>210</v>
      </c>
      <c r="U16" s="169"/>
      <c r="V16" s="170"/>
      <c r="W16" s="289"/>
      <c r="X16" s="172">
        <v>185</v>
      </c>
      <c r="Y16" s="173"/>
      <c r="Z16" s="173"/>
      <c r="AA16" s="173"/>
      <c r="AB16" s="173"/>
      <c r="AC16" s="273">
        <v>224</v>
      </c>
      <c r="AD16" s="274"/>
      <c r="AE16" s="274"/>
      <c r="AF16" s="274"/>
      <c r="AG16" s="274"/>
      <c r="AH16" s="274"/>
      <c r="AI16" s="314">
        <v>264</v>
      </c>
      <c r="AJ16" s="315"/>
      <c r="AK16" s="315"/>
      <c r="AL16" s="316"/>
      <c r="AM16" s="124">
        <v>248</v>
      </c>
    </row>
    <row r="17" spans="1:39" ht="15.75" customHeight="1">
      <c r="A17" s="66" t="s">
        <v>2</v>
      </c>
      <c r="B17" s="181" t="s">
        <v>90</v>
      </c>
      <c r="C17" s="155"/>
      <c r="D17" s="155"/>
      <c r="E17" s="156"/>
      <c r="F17" s="169" t="s">
        <v>240</v>
      </c>
      <c r="G17" s="155"/>
      <c r="H17" s="155"/>
      <c r="I17" s="155"/>
      <c r="J17" s="154" t="s">
        <v>89</v>
      </c>
      <c r="K17" s="155"/>
      <c r="L17" s="155"/>
      <c r="M17" s="155"/>
      <c r="N17" s="154" t="s">
        <v>89</v>
      </c>
      <c r="O17" s="155"/>
      <c r="P17" s="155"/>
      <c r="Q17" s="155"/>
      <c r="R17" s="154" t="s">
        <v>196</v>
      </c>
      <c r="S17" s="156"/>
      <c r="T17" s="169" t="s">
        <v>89</v>
      </c>
      <c r="U17" s="169"/>
      <c r="V17" s="170"/>
      <c r="W17" s="289"/>
      <c r="X17" s="115" t="s">
        <v>142</v>
      </c>
      <c r="Y17" s="79" t="s">
        <v>142</v>
      </c>
      <c r="Z17" s="116" t="s">
        <v>227</v>
      </c>
      <c r="AA17" s="79" t="s">
        <v>142</v>
      </c>
      <c r="AB17" s="116" t="s">
        <v>227</v>
      </c>
      <c r="AC17" s="276" t="s">
        <v>103</v>
      </c>
      <c r="AD17" s="277"/>
      <c r="AE17" s="277"/>
      <c r="AF17" s="277"/>
      <c r="AG17" s="277"/>
      <c r="AH17" s="277"/>
      <c r="AI17" s="142" t="s">
        <v>122</v>
      </c>
      <c r="AJ17" s="147"/>
      <c r="AK17" s="147"/>
      <c r="AL17" s="143"/>
      <c r="AM17" s="124" t="s">
        <v>123</v>
      </c>
    </row>
    <row r="18" spans="1:39" ht="15.75">
      <c r="A18" s="66" t="s">
        <v>3</v>
      </c>
      <c r="B18" s="202">
        <v>3500</v>
      </c>
      <c r="C18" s="166"/>
      <c r="D18" s="293">
        <v>5500</v>
      </c>
      <c r="E18" s="204"/>
      <c r="F18" s="203">
        <v>3500</v>
      </c>
      <c r="G18" s="166"/>
      <c r="H18" s="293">
        <v>5500</v>
      </c>
      <c r="I18" s="203"/>
      <c r="J18" s="202">
        <v>7500</v>
      </c>
      <c r="K18" s="203"/>
      <c r="L18" s="203"/>
      <c r="M18" s="203"/>
      <c r="N18" s="202">
        <v>7500</v>
      </c>
      <c r="O18" s="203"/>
      <c r="P18" s="203"/>
      <c r="Q18" s="203"/>
      <c r="R18" s="202">
        <v>7500</v>
      </c>
      <c r="S18" s="204"/>
      <c r="T18" s="166">
        <v>9500</v>
      </c>
      <c r="U18" s="166"/>
      <c r="V18" s="167"/>
      <c r="W18" s="293"/>
      <c r="X18" s="326">
        <v>12000</v>
      </c>
      <c r="Y18" s="244"/>
      <c r="Z18" s="244"/>
      <c r="AA18" s="244"/>
      <c r="AB18" s="322"/>
      <c r="AC18" s="326">
        <v>18000</v>
      </c>
      <c r="AD18" s="244"/>
      <c r="AE18" s="244"/>
      <c r="AF18" s="244"/>
      <c r="AG18" s="244"/>
      <c r="AH18" s="322"/>
      <c r="AI18" s="279">
        <v>33000</v>
      </c>
      <c r="AJ18" s="280"/>
      <c r="AK18" s="280"/>
      <c r="AL18" s="281"/>
      <c r="AM18" s="125">
        <v>26000</v>
      </c>
    </row>
    <row r="19" spans="1:39" ht="15.75">
      <c r="A19" s="66" t="s">
        <v>136</v>
      </c>
      <c r="B19" s="202">
        <v>7000</v>
      </c>
      <c r="C19" s="166"/>
      <c r="D19" s="293">
        <f>D18+3500</f>
        <v>9000</v>
      </c>
      <c r="E19" s="204"/>
      <c r="F19" s="203">
        <v>7000</v>
      </c>
      <c r="G19" s="166"/>
      <c r="H19" s="293">
        <f>H18+3500</f>
        <v>9000</v>
      </c>
      <c r="I19" s="203"/>
      <c r="J19" s="202">
        <v>11000</v>
      </c>
      <c r="K19" s="203"/>
      <c r="L19" s="203"/>
      <c r="M19" s="203"/>
      <c r="N19" s="202">
        <v>11000</v>
      </c>
      <c r="O19" s="203"/>
      <c r="P19" s="203"/>
      <c r="Q19" s="203"/>
      <c r="R19" s="202">
        <v>11000</v>
      </c>
      <c r="S19" s="204"/>
      <c r="T19" s="203">
        <v>13000</v>
      </c>
      <c r="U19" s="203"/>
      <c r="V19" s="203"/>
      <c r="W19" s="203"/>
      <c r="X19" s="243">
        <v>15500</v>
      </c>
      <c r="Y19" s="244"/>
      <c r="Z19" s="244"/>
      <c r="AA19" s="244"/>
      <c r="AB19" s="244"/>
      <c r="AC19" s="243">
        <v>21500</v>
      </c>
      <c r="AD19" s="244"/>
      <c r="AE19" s="244"/>
      <c r="AF19" s="244"/>
      <c r="AG19" s="244"/>
      <c r="AH19" s="244"/>
      <c r="AI19" s="279">
        <v>45000</v>
      </c>
      <c r="AJ19" s="280"/>
      <c r="AK19" s="280"/>
      <c r="AL19" s="281"/>
      <c r="AM19" s="125">
        <v>60000</v>
      </c>
    </row>
    <row r="20" spans="1:39" ht="15.75">
      <c r="A20" s="66" t="s">
        <v>4</v>
      </c>
      <c r="B20" s="101">
        <v>2100</v>
      </c>
      <c r="C20" s="106">
        <v>2190</v>
      </c>
      <c r="D20" s="109">
        <v>2100</v>
      </c>
      <c r="E20" s="110">
        <v>2190</v>
      </c>
      <c r="F20" s="102">
        <v>2375</v>
      </c>
      <c r="G20" s="81">
        <v>2445</v>
      </c>
      <c r="H20" s="83">
        <v>2375</v>
      </c>
      <c r="I20" s="106">
        <v>2445</v>
      </c>
      <c r="J20" s="101">
        <v>2870</v>
      </c>
      <c r="K20" s="109">
        <v>2910</v>
      </c>
      <c r="L20" s="109">
        <v>2925</v>
      </c>
      <c r="M20" s="106">
        <v>2935</v>
      </c>
      <c r="N20" s="101" t="s">
        <v>285</v>
      </c>
      <c r="O20" s="109" t="s">
        <v>288</v>
      </c>
      <c r="P20" s="109" t="s">
        <v>289</v>
      </c>
      <c r="Q20" s="106" t="s">
        <v>292</v>
      </c>
      <c r="R20" s="101">
        <v>3045</v>
      </c>
      <c r="S20" s="110">
        <v>3095</v>
      </c>
      <c r="T20" s="122" t="s">
        <v>293</v>
      </c>
      <c r="U20" s="93" t="s">
        <v>293</v>
      </c>
      <c r="V20" s="94" t="s">
        <v>295</v>
      </c>
      <c r="W20" s="117" t="s">
        <v>298</v>
      </c>
      <c r="X20" s="107">
        <v>4060</v>
      </c>
      <c r="Y20" s="113">
        <v>4095</v>
      </c>
      <c r="Z20" s="73">
        <v>4160</v>
      </c>
      <c r="AA20" s="73">
        <v>4135</v>
      </c>
      <c r="AB20" s="113">
        <v>4200</v>
      </c>
      <c r="AC20" s="107">
        <v>5840</v>
      </c>
      <c r="AD20" s="100">
        <v>5770</v>
      </c>
      <c r="AE20" s="73">
        <v>5975</v>
      </c>
      <c r="AF20" s="113">
        <v>5895</v>
      </c>
      <c r="AG20" s="113">
        <v>6040</v>
      </c>
      <c r="AH20" s="126">
        <v>5960</v>
      </c>
      <c r="AI20" s="140" t="s">
        <v>169</v>
      </c>
      <c r="AJ20" s="26" t="s">
        <v>168</v>
      </c>
      <c r="AK20" s="26" t="s">
        <v>167</v>
      </c>
      <c r="AL20" s="141" t="s">
        <v>209</v>
      </c>
      <c r="AM20" s="125" t="s">
        <v>175</v>
      </c>
    </row>
    <row r="21" spans="1:39" ht="15.75" customHeight="1">
      <c r="A21" s="66" t="s">
        <v>5</v>
      </c>
      <c r="B21" s="101">
        <f>B18-B20</f>
        <v>1400</v>
      </c>
      <c r="C21" s="106">
        <f>B18-C20</f>
        <v>1310</v>
      </c>
      <c r="D21" s="109">
        <f>D18-D20</f>
        <v>3400</v>
      </c>
      <c r="E21" s="110">
        <f>D18-E20</f>
        <v>3310</v>
      </c>
      <c r="F21" s="102">
        <f>F18-F20</f>
        <v>1125</v>
      </c>
      <c r="G21" s="81">
        <f>F18-G20</f>
        <v>1055</v>
      </c>
      <c r="H21" s="83">
        <f>H18-H20</f>
        <v>3125</v>
      </c>
      <c r="I21" s="106">
        <f>H18-I20</f>
        <v>3055</v>
      </c>
      <c r="J21" s="101">
        <f>J18-J20</f>
        <v>4630</v>
      </c>
      <c r="K21" s="109">
        <f>J18-K20</f>
        <v>4590</v>
      </c>
      <c r="L21" s="109">
        <f>J18-L20</f>
        <v>4575</v>
      </c>
      <c r="M21" s="106">
        <f>J18-M20</f>
        <v>4565</v>
      </c>
      <c r="N21" s="101" t="s">
        <v>286</v>
      </c>
      <c r="O21" s="109" t="s">
        <v>287</v>
      </c>
      <c r="P21" s="109" t="s">
        <v>290</v>
      </c>
      <c r="Q21" s="106" t="s">
        <v>291</v>
      </c>
      <c r="R21" s="101">
        <f>R18-R20</f>
        <v>4455</v>
      </c>
      <c r="S21" s="110">
        <f>R18-S20</f>
        <v>4405</v>
      </c>
      <c r="T21" s="105" t="s">
        <v>294</v>
      </c>
      <c r="U21" s="86" t="s">
        <v>294</v>
      </c>
      <c r="V21" s="90" t="s">
        <v>296</v>
      </c>
      <c r="W21" s="106" t="s">
        <v>297</v>
      </c>
      <c r="X21" s="107">
        <f>X18-X20</f>
        <v>7940</v>
      </c>
      <c r="Y21" s="113">
        <f>X18-Y20</f>
        <v>7905</v>
      </c>
      <c r="Z21" s="73">
        <f>X18-Z20</f>
        <v>7840</v>
      </c>
      <c r="AA21" s="73">
        <v>7865</v>
      </c>
      <c r="AB21" s="113">
        <f>X18-AB20</f>
        <v>7800</v>
      </c>
      <c r="AC21" s="107">
        <f>AC18-AC20</f>
        <v>12160</v>
      </c>
      <c r="AD21" s="100">
        <f>AC18-AD20</f>
        <v>12230</v>
      </c>
      <c r="AE21" s="73">
        <f>AC18-AE20</f>
        <v>12025</v>
      </c>
      <c r="AF21" s="113">
        <f>AC18-AF20</f>
        <v>12105</v>
      </c>
      <c r="AG21" s="113">
        <v>11960</v>
      </c>
      <c r="AH21" s="126">
        <f>AC18-AH20</f>
        <v>12040</v>
      </c>
      <c r="AI21" s="140" t="s">
        <v>170</v>
      </c>
      <c r="AJ21" s="26" t="s">
        <v>171</v>
      </c>
      <c r="AK21" s="26" t="s">
        <v>172</v>
      </c>
      <c r="AL21" s="141" t="s">
        <v>173</v>
      </c>
      <c r="AM21" s="125" t="s">
        <v>248</v>
      </c>
    </row>
    <row r="22" spans="1:39" ht="47.25">
      <c r="A22" s="131" t="s">
        <v>315</v>
      </c>
      <c r="B22" s="108" t="s">
        <v>316</v>
      </c>
      <c r="C22" s="109" t="s">
        <v>317</v>
      </c>
      <c r="D22" s="109" t="s">
        <v>316</v>
      </c>
      <c r="E22" s="110" t="s">
        <v>317</v>
      </c>
      <c r="F22" s="105" t="s">
        <v>316</v>
      </c>
      <c r="G22" s="109" t="s">
        <v>317</v>
      </c>
      <c r="H22" s="109" t="s">
        <v>316</v>
      </c>
      <c r="I22" s="106" t="s">
        <v>314</v>
      </c>
      <c r="J22" s="108" t="s">
        <v>318</v>
      </c>
      <c r="K22" s="109" t="s">
        <v>319</v>
      </c>
      <c r="L22" s="109" t="s">
        <v>320</v>
      </c>
      <c r="M22" s="106" t="s">
        <v>321</v>
      </c>
      <c r="N22" s="108" t="s">
        <v>322</v>
      </c>
      <c r="O22" s="109" t="s">
        <v>323</v>
      </c>
      <c r="P22" s="109" t="s">
        <v>324</v>
      </c>
      <c r="Q22" s="106" t="s">
        <v>325</v>
      </c>
      <c r="R22" s="108" t="s">
        <v>322</v>
      </c>
      <c r="S22" s="110" t="s">
        <v>323</v>
      </c>
      <c r="T22" s="127" t="s">
        <v>326</v>
      </c>
      <c r="U22" s="127" t="s">
        <v>327</v>
      </c>
      <c r="V22" s="128" t="s">
        <v>328</v>
      </c>
      <c r="W22" s="133" t="s">
        <v>329</v>
      </c>
      <c r="X22" s="107" t="s">
        <v>330</v>
      </c>
      <c r="Y22" s="73" t="s">
        <v>331</v>
      </c>
      <c r="Z22" s="73" t="s">
        <v>331</v>
      </c>
      <c r="AA22" s="73" t="s">
        <v>332</v>
      </c>
      <c r="AB22" s="113" t="s">
        <v>332</v>
      </c>
      <c r="AC22" s="107" t="s">
        <v>311</v>
      </c>
      <c r="AD22" s="73" t="s">
        <v>311</v>
      </c>
      <c r="AE22" s="73" t="s">
        <v>312</v>
      </c>
      <c r="AF22" s="73" t="s">
        <v>312</v>
      </c>
      <c r="AG22" s="73" t="s">
        <v>313</v>
      </c>
      <c r="AH22" s="126" t="s">
        <v>313</v>
      </c>
      <c r="AI22" s="140" t="s">
        <v>309</v>
      </c>
      <c r="AJ22" s="26" t="s">
        <v>310</v>
      </c>
      <c r="AK22" s="26" t="s">
        <v>339</v>
      </c>
      <c r="AL22" s="141" t="s">
        <v>340</v>
      </c>
      <c r="AM22" s="136" t="s">
        <v>333</v>
      </c>
    </row>
    <row r="23" spans="1:39" ht="31.5" customHeight="1" thickBot="1">
      <c r="A23" s="132" t="s">
        <v>6</v>
      </c>
      <c r="B23" s="196" t="s">
        <v>341</v>
      </c>
      <c r="C23" s="197"/>
      <c r="D23" s="197"/>
      <c r="E23" s="198"/>
      <c r="F23" s="197" t="s">
        <v>341</v>
      </c>
      <c r="G23" s="197"/>
      <c r="H23" s="197"/>
      <c r="I23" s="197"/>
      <c r="J23" s="196" t="s">
        <v>341</v>
      </c>
      <c r="K23" s="197"/>
      <c r="L23" s="197"/>
      <c r="M23" s="197"/>
      <c r="N23" s="196" t="s">
        <v>341</v>
      </c>
      <c r="O23" s="197"/>
      <c r="P23" s="197"/>
      <c r="Q23" s="197"/>
      <c r="R23" s="196" t="s">
        <v>208</v>
      </c>
      <c r="S23" s="198"/>
      <c r="T23" s="182" t="s">
        <v>341</v>
      </c>
      <c r="U23" s="182"/>
      <c r="V23" s="183"/>
      <c r="W23" s="184"/>
      <c r="X23" s="196" t="s">
        <v>337</v>
      </c>
      <c r="Y23" s="197"/>
      <c r="Z23" s="197"/>
      <c r="AA23" s="197"/>
      <c r="AB23" s="197"/>
      <c r="AC23" s="238" t="s">
        <v>337</v>
      </c>
      <c r="AD23" s="239"/>
      <c r="AE23" s="239"/>
      <c r="AF23" s="239"/>
      <c r="AG23" s="239"/>
      <c r="AH23" s="239"/>
      <c r="AI23" s="240" t="s">
        <v>337</v>
      </c>
      <c r="AJ23" s="241"/>
      <c r="AK23" s="241"/>
      <c r="AL23" s="242"/>
      <c r="AM23" s="123" t="s">
        <v>338</v>
      </c>
    </row>
    <row r="24" spans="1:39" ht="19.5" customHeight="1" thickBot="1">
      <c r="A24" s="207" t="s">
        <v>68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9"/>
    </row>
    <row r="25" spans="1:39" ht="15.75" customHeight="1">
      <c r="A25" s="4" t="s">
        <v>69</v>
      </c>
      <c r="B25" s="225" t="s">
        <v>178</v>
      </c>
      <c r="C25" s="226"/>
      <c r="D25" s="226"/>
      <c r="E25" s="227"/>
      <c r="F25" s="225" t="s">
        <v>178</v>
      </c>
      <c r="G25" s="226"/>
      <c r="H25" s="226"/>
      <c r="I25" s="227"/>
      <c r="J25" s="225" t="s">
        <v>258</v>
      </c>
      <c r="K25" s="226"/>
      <c r="L25" s="226"/>
      <c r="M25" s="227"/>
      <c r="N25" s="225" t="s">
        <v>184</v>
      </c>
      <c r="O25" s="226"/>
      <c r="P25" s="226"/>
      <c r="Q25" s="227"/>
      <c r="R25" s="225" t="s">
        <v>184</v>
      </c>
      <c r="S25" s="227"/>
      <c r="T25" s="185" t="s">
        <v>244</v>
      </c>
      <c r="U25" s="185"/>
      <c r="V25" s="186"/>
      <c r="W25" s="187"/>
      <c r="X25" s="232" t="s">
        <v>147</v>
      </c>
      <c r="Y25" s="226"/>
      <c r="Z25" s="226"/>
      <c r="AA25" s="226"/>
      <c r="AB25" s="233"/>
      <c r="AC25" s="234" t="s">
        <v>154</v>
      </c>
      <c r="AD25" s="226"/>
      <c r="AE25" s="226"/>
      <c r="AF25" s="226"/>
      <c r="AG25" s="226"/>
      <c r="AH25" s="235"/>
      <c r="AI25" s="236" t="s">
        <v>163</v>
      </c>
      <c r="AJ25" s="237"/>
      <c r="AK25" s="237"/>
      <c r="AL25" s="237"/>
      <c r="AM25" s="52" t="s">
        <v>163</v>
      </c>
    </row>
    <row r="26" spans="1:39" ht="47.25" customHeight="1">
      <c r="A26" s="5" t="s">
        <v>76</v>
      </c>
      <c r="B26" s="154" t="s">
        <v>187</v>
      </c>
      <c r="C26" s="155"/>
      <c r="D26" s="155"/>
      <c r="E26" s="155"/>
      <c r="F26" s="155"/>
      <c r="G26" s="155"/>
      <c r="H26" s="155"/>
      <c r="I26" s="156"/>
      <c r="J26" s="154" t="s">
        <v>264</v>
      </c>
      <c r="K26" s="155"/>
      <c r="L26" s="155"/>
      <c r="M26" s="156"/>
      <c r="N26" s="154" t="s">
        <v>186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6"/>
    </row>
    <row r="27" spans="1:39" ht="15.75" customHeight="1">
      <c r="A27" s="5" t="s">
        <v>7</v>
      </c>
      <c r="B27" s="213" t="s">
        <v>148</v>
      </c>
      <c r="C27" s="214"/>
      <c r="D27" s="214"/>
      <c r="E27" s="215"/>
      <c r="F27" s="213" t="s">
        <v>148</v>
      </c>
      <c r="G27" s="214"/>
      <c r="H27" s="214"/>
      <c r="I27" s="215"/>
      <c r="J27" s="213" t="s">
        <v>148</v>
      </c>
      <c r="K27" s="214"/>
      <c r="L27" s="214"/>
      <c r="M27" s="215"/>
      <c r="N27" s="213" t="s">
        <v>148</v>
      </c>
      <c r="O27" s="214"/>
      <c r="P27" s="214"/>
      <c r="Q27" s="215"/>
      <c r="R27" s="154" t="s">
        <v>148</v>
      </c>
      <c r="S27" s="156"/>
      <c r="T27" s="188" t="s">
        <v>148</v>
      </c>
      <c r="U27" s="188"/>
      <c r="V27" s="189"/>
      <c r="W27" s="190"/>
      <c r="X27" s="286" t="s">
        <v>148</v>
      </c>
      <c r="Y27" s="287"/>
      <c r="Z27" s="287"/>
      <c r="AA27" s="287"/>
      <c r="AB27" s="288"/>
      <c r="AC27" s="286" t="s">
        <v>148</v>
      </c>
      <c r="AD27" s="287"/>
      <c r="AE27" s="287"/>
      <c r="AF27" s="287"/>
      <c r="AG27" s="287"/>
      <c r="AH27" s="287"/>
      <c r="AI27" s="290" t="s">
        <v>148</v>
      </c>
      <c r="AJ27" s="291"/>
      <c r="AK27" s="291"/>
      <c r="AL27" s="291"/>
      <c r="AM27" s="53" t="s">
        <v>148</v>
      </c>
    </row>
    <row r="28" spans="1:39" ht="15.75" customHeight="1">
      <c r="A28" s="4" t="s">
        <v>79</v>
      </c>
      <c r="B28" s="154" t="s">
        <v>80</v>
      </c>
      <c r="C28" s="155"/>
      <c r="D28" s="155"/>
      <c r="E28" s="156"/>
      <c r="F28" s="154" t="s">
        <v>80</v>
      </c>
      <c r="G28" s="155"/>
      <c r="H28" s="155"/>
      <c r="I28" s="156"/>
      <c r="J28" s="154" t="s">
        <v>80</v>
      </c>
      <c r="K28" s="155"/>
      <c r="L28" s="155"/>
      <c r="M28" s="156"/>
      <c r="N28" s="154" t="s">
        <v>80</v>
      </c>
      <c r="O28" s="155"/>
      <c r="P28" s="155"/>
      <c r="Q28" s="156"/>
      <c r="R28" s="154" t="s">
        <v>80</v>
      </c>
      <c r="S28" s="156"/>
      <c r="T28" s="154" t="s">
        <v>80</v>
      </c>
      <c r="U28" s="155"/>
      <c r="V28" s="155"/>
      <c r="W28" s="156"/>
      <c r="X28" s="298" t="s">
        <v>104</v>
      </c>
      <c r="Y28" s="299"/>
      <c r="Z28" s="299"/>
      <c r="AA28" s="299"/>
      <c r="AB28" s="300"/>
      <c r="AC28" s="298" t="s">
        <v>104</v>
      </c>
      <c r="AD28" s="299"/>
      <c r="AE28" s="299"/>
      <c r="AF28" s="299"/>
      <c r="AG28" s="299"/>
      <c r="AH28" s="299"/>
      <c r="AI28" s="148" t="s">
        <v>104</v>
      </c>
      <c r="AJ28" s="149"/>
      <c r="AK28" s="149"/>
      <c r="AL28" s="149"/>
      <c r="AM28" s="49" t="s">
        <v>104</v>
      </c>
    </row>
    <row r="29" spans="1:39" ht="15.75" customHeight="1">
      <c r="A29" s="4" t="s">
        <v>81</v>
      </c>
      <c r="B29" s="154" t="s">
        <v>83</v>
      </c>
      <c r="C29" s="155"/>
      <c r="D29" s="155"/>
      <c r="E29" s="156"/>
      <c r="F29" s="154" t="s">
        <v>83</v>
      </c>
      <c r="G29" s="155"/>
      <c r="H29" s="155"/>
      <c r="I29" s="156"/>
      <c r="J29" s="154" t="s">
        <v>82</v>
      </c>
      <c r="K29" s="155"/>
      <c r="L29" s="155"/>
      <c r="M29" s="156"/>
      <c r="N29" s="154" t="s">
        <v>82</v>
      </c>
      <c r="O29" s="155"/>
      <c r="P29" s="155"/>
      <c r="Q29" s="156"/>
      <c r="R29" s="154" t="s">
        <v>82</v>
      </c>
      <c r="S29" s="156"/>
      <c r="T29" s="154" t="s">
        <v>82</v>
      </c>
      <c r="U29" s="155"/>
      <c r="V29" s="155"/>
      <c r="W29" s="156"/>
      <c r="X29" s="295" t="s">
        <v>105</v>
      </c>
      <c r="Y29" s="296"/>
      <c r="Z29" s="296"/>
      <c r="AA29" s="296"/>
      <c r="AB29" s="297"/>
      <c r="AC29" s="295" t="s">
        <v>105</v>
      </c>
      <c r="AD29" s="296"/>
      <c r="AE29" s="296"/>
      <c r="AF29" s="296"/>
      <c r="AG29" s="296"/>
      <c r="AH29" s="296"/>
      <c r="AI29" s="148" t="s">
        <v>105</v>
      </c>
      <c r="AJ29" s="149"/>
      <c r="AK29" s="149"/>
      <c r="AL29" s="149"/>
      <c r="AM29" s="49" t="s">
        <v>105</v>
      </c>
    </row>
    <row r="30" spans="1:39" ht="18" customHeight="1">
      <c r="A30" s="5" t="s">
        <v>60</v>
      </c>
      <c r="B30" s="202">
        <v>2999</v>
      </c>
      <c r="C30" s="203"/>
      <c r="D30" s="203"/>
      <c r="E30" s="204"/>
      <c r="F30" s="202">
        <v>2999</v>
      </c>
      <c r="G30" s="203"/>
      <c r="H30" s="203"/>
      <c r="I30" s="204"/>
      <c r="J30" s="202">
        <v>4570</v>
      </c>
      <c r="K30" s="203"/>
      <c r="L30" s="203"/>
      <c r="M30" s="204"/>
      <c r="N30" s="202">
        <v>5193</v>
      </c>
      <c r="O30" s="203"/>
      <c r="P30" s="203"/>
      <c r="Q30" s="204"/>
      <c r="R30" s="202">
        <v>5193</v>
      </c>
      <c r="S30" s="204"/>
      <c r="T30" s="191">
        <v>5193</v>
      </c>
      <c r="U30" s="191"/>
      <c r="V30" s="192"/>
      <c r="W30" s="193"/>
      <c r="X30" s="292">
        <v>7790</v>
      </c>
      <c r="Y30" s="203"/>
      <c r="Z30" s="203"/>
      <c r="AA30" s="203"/>
      <c r="AB30" s="168"/>
      <c r="AC30" s="166">
        <v>7790</v>
      </c>
      <c r="AD30" s="203"/>
      <c r="AE30" s="203"/>
      <c r="AF30" s="203"/>
      <c r="AG30" s="203"/>
      <c r="AH30" s="293"/>
      <c r="AI30" s="282">
        <v>15681</v>
      </c>
      <c r="AJ30" s="294"/>
      <c r="AK30" s="294"/>
      <c r="AL30" s="294"/>
      <c r="AM30" s="50">
        <v>15681</v>
      </c>
    </row>
    <row r="31" spans="1:39" ht="31.5" customHeight="1">
      <c r="A31" s="5" t="s">
        <v>70</v>
      </c>
      <c r="B31" s="154" t="s">
        <v>8</v>
      </c>
      <c r="C31" s="155"/>
      <c r="D31" s="155"/>
      <c r="E31" s="156"/>
      <c r="F31" s="154" t="s">
        <v>8</v>
      </c>
      <c r="G31" s="155"/>
      <c r="H31" s="155"/>
      <c r="I31" s="156"/>
      <c r="J31" s="154" t="s">
        <v>259</v>
      </c>
      <c r="K31" s="155"/>
      <c r="L31" s="155"/>
      <c r="M31" s="156"/>
      <c r="N31" s="154" t="s">
        <v>197</v>
      </c>
      <c r="O31" s="155"/>
      <c r="P31" s="155"/>
      <c r="Q31" s="156"/>
      <c r="R31" s="154" t="s">
        <v>197</v>
      </c>
      <c r="S31" s="156"/>
      <c r="T31" s="163" t="s">
        <v>106</v>
      </c>
      <c r="U31" s="163"/>
      <c r="V31" s="164"/>
      <c r="W31" s="165"/>
      <c r="X31" s="181" t="s">
        <v>149</v>
      </c>
      <c r="Y31" s="155"/>
      <c r="Z31" s="155"/>
      <c r="AA31" s="155"/>
      <c r="AB31" s="171"/>
      <c r="AC31" s="169" t="s">
        <v>155</v>
      </c>
      <c r="AD31" s="155"/>
      <c r="AE31" s="155"/>
      <c r="AF31" s="155"/>
      <c r="AG31" s="155"/>
      <c r="AH31" s="289"/>
      <c r="AI31" s="148" t="s">
        <v>124</v>
      </c>
      <c r="AJ31" s="149"/>
      <c r="AK31" s="149"/>
      <c r="AL31" s="149"/>
      <c r="AM31" s="49" t="s">
        <v>124</v>
      </c>
    </row>
    <row r="32" spans="1:39" ht="15.75">
      <c r="A32" s="5" t="s">
        <v>71</v>
      </c>
      <c r="B32" s="154" t="s">
        <v>9</v>
      </c>
      <c r="C32" s="155"/>
      <c r="D32" s="155"/>
      <c r="E32" s="156"/>
      <c r="F32" s="154" t="s">
        <v>9</v>
      </c>
      <c r="G32" s="155"/>
      <c r="H32" s="155"/>
      <c r="I32" s="156"/>
      <c r="J32" s="267" t="s">
        <v>261</v>
      </c>
      <c r="K32" s="268"/>
      <c r="L32" s="268"/>
      <c r="M32" s="269"/>
      <c r="N32" s="151" t="s">
        <v>198</v>
      </c>
      <c r="O32" s="152"/>
      <c r="P32" s="152"/>
      <c r="Q32" s="153"/>
      <c r="R32" s="151" t="s">
        <v>198</v>
      </c>
      <c r="S32" s="153"/>
      <c r="T32" s="163" t="s">
        <v>245</v>
      </c>
      <c r="U32" s="163"/>
      <c r="V32" s="164"/>
      <c r="W32" s="165"/>
      <c r="X32" s="181" t="s">
        <v>150</v>
      </c>
      <c r="Y32" s="155"/>
      <c r="Z32" s="155"/>
      <c r="AA32" s="155"/>
      <c r="AB32" s="171"/>
      <c r="AC32" s="169" t="s">
        <v>156</v>
      </c>
      <c r="AD32" s="155"/>
      <c r="AE32" s="155"/>
      <c r="AF32" s="155"/>
      <c r="AG32" s="155"/>
      <c r="AH32" s="289"/>
      <c r="AI32" s="148" t="s">
        <v>164</v>
      </c>
      <c r="AJ32" s="149"/>
      <c r="AK32" s="149"/>
      <c r="AL32" s="149"/>
      <c r="AM32" s="49" t="s">
        <v>164</v>
      </c>
    </row>
    <row r="33" spans="1:39" ht="15.75">
      <c r="A33" s="6" t="s">
        <v>72</v>
      </c>
      <c r="B33" s="154" t="s">
        <v>305</v>
      </c>
      <c r="C33" s="155"/>
      <c r="D33" s="155"/>
      <c r="E33" s="156"/>
      <c r="F33" s="154" t="s">
        <v>73</v>
      </c>
      <c r="G33" s="155"/>
      <c r="H33" s="155"/>
      <c r="I33" s="156"/>
      <c r="J33" s="154" t="s">
        <v>73</v>
      </c>
      <c r="K33" s="155"/>
      <c r="L33" s="155"/>
      <c r="M33" s="156"/>
      <c r="N33" s="154" t="s">
        <v>305</v>
      </c>
      <c r="O33" s="155"/>
      <c r="P33" s="155"/>
      <c r="Q33" s="156"/>
      <c r="R33" s="154" t="s">
        <v>73</v>
      </c>
      <c r="S33" s="156"/>
      <c r="T33" s="144" t="s">
        <v>305</v>
      </c>
      <c r="U33" s="145"/>
      <c r="V33" s="145"/>
      <c r="W33" s="146"/>
      <c r="X33" s="154" t="s">
        <v>73</v>
      </c>
      <c r="Y33" s="155"/>
      <c r="Z33" s="155"/>
      <c r="AA33" s="155"/>
      <c r="AB33" s="156"/>
      <c r="AC33" s="154" t="s">
        <v>73</v>
      </c>
      <c r="AD33" s="155"/>
      <c r="AE33" s="155"/>
      <c r="AF33" s="155"/>
      <c r="AG33" s="155"/>
      <c r="AH33" s="155"/>
      <c r="AI33" s="148" t="s">
        <v>210</v>
      </c>
      <c r="AJ33" s="149"/>
      <c r="AK33" s="149"/>
      <c r="AL33" s="149"/>
      <c r="AM33" s="49" t="s">
        <v>125</v>
      </c>
    </row>
    <row r="34" spans="1:39" ht="15.75" customHeight="1">
      <c r="A34" s="5" t="s">
        <v>74</v>
      </c>
      <c r="B34" s="213" t="s">
        <v>301</v>
      </c>
      <c r="C34" s="214"/>
      <c r="D34" s="214"/>
      <c r="E34" s="215"/>
      <c r="F34" s="213" t="s">
        <v>41</v>
      </c>
      <c r="G34" s="214"/>
      <c r="H34" s="214"/>
      <c r="I34" s="215"/>
      <c r="J34" s="154" t="s">
        <v>50</v>
      </c>
      <c r="K34" s="155"/>
      <c r="L34" s="155"/>
      <c r="M34" s="156"/>
      <c r="N34" s="154" t="s">
        <v>299</v>
      </c>
      <c r="O34" s="155"/>
      <c r="P34" s="155"/>
      <c r="Q34" s="156"/>
      <c r="R34" s="154" t="s">
        <v>199</v>
      </c>
      <c r="S34" s="156"/>
      <c r="T34" s="157" t="s">
        <v>300</v>
      </c>
      <c r="U34" s="157"/>
      <c r="V34" s="158"/>
      <c r="W34" s="159"/>
      <c r="X34" s="286" t="s">
        <v>92</v>
      </c>
      <c r="Y34" s="287"/>
      <c r="Z34" s="287"/>
      <c r="AA34" s="287"/>
      <c r="AB34" s="288"/>
      <c r="AC34" s="286" t="s">
        <v>93</v>
      </c>
      <c r="AD34" s="287"/>
      <c r="AE34" s="287"/>
      <c r="AF34" s="287"/>
      <c r="AG34" s="287"/>
      <c r="AH34" s="287"/>
      <c r="AI34" s="148" t="s">
        <v>165</v>
      </c>
      <c r="AJ34" s="149"/>
      <c r="AK34" s="149"/>
      <c r="AL34" s="149"/>
      <c r="AM34" s="49" t="s">
        <v>126</v>
      </c>
    </row>
    <row r="35" spans="1:39" ht="32.25" customHeight="1">
      <c r="A35" s="5" t="s">
        <v>75</v>
      </c>
      <c r="B35" s="154" t="s">
        <v>306</v>
      </c>
      <c r="C35" s="155"/>
      <c r="D35" s="155"/>
      <c r="E35" s="156"/>
      <c r="F35" s="154" t="s">
        <v>302</v>
      </c>
      <c r="G35" s="155"/>
      <c r="H35" s="155"/>
      <c r="I35" s="156"/>
      <c r="J35" s="154" t="s">
        <v>94</v>
      </c>
      <c r="K35" s="155"/>
      <c r="L35" s="155"/>
      <c r="M35" s="156"/>
      <c r="N35" s="154" t="s">
        <v>307</v>
      </c>
      <c r="O35" s="155"/>
      <c r="P35" s="155"/>
      <c r="Q35" s="156"/>
      <c r="R35" s="154" t="s">
        <v>302</v>
      </c>
      <c r="S35" s="156"/>
      <c r="T35" s="195" t="s">
        <v>307</v>
      </c>
      <c r="U35" s="163"/>
      <c r="V35" s="164"/>
      <c r="W35" s="165"/>
      <c r="X35" s="151" t="s">
        <v>94</v>
      </c>
      <c r="Y35" s="152"/>
      <c r="Z35" s="152"/>
      <c r="AA35" s="152"/>
      <c r="AB35" s="153"/>
      <c r="AC35" s="151" t="s">
        <v>95</v>
      </c>
      <c r="AD35" s="152"/>
      <c r="AE35" s="152"/>
      <c r="AF35" s="152"/>
      <c r="AG35" s="152"/>
      <c r="AH35" s="152"/>
      <c r="AI35" s="228" t="s">
        <v>166</v>
      </c>
      <c r="AJ35" s="229"/>
      <c r="AK35" s="229"/>
      <c r="AL35" s="229"/>
      <c r="AM35" s="65" t="s">
        <v>303</v>
      </c>
    </row>
    <row r="36" spans="1:39" ht="15.75" customHeight="1">
      <c r="A36" s="66" t="s">
        <v>203</v>
      </c>
      <c r="B36" s="154" t="s">
        <v>204</v>
      </c>
      <c r="C36" s="155"/>
      <c r="D36" s="155"/>
      <c r="E36" s="156"/>
      <c r="F36" s="154" t="s">
        <v>207</v>
      </c>
      <c r="G36" s="155"/>
      <c r="H36" s="155"/>
      <c r="I36" s="156"/>
      <c r="J36" s="154" t="s">
        <v>204</v>
      </c>
      <c r="K36" s="155"/>
      <c r="L36" s="155"/>
      <c r="M36" s="156"/>
      <c r="N36" s="154" t="s">
        <v>204</v>
      </c>
      <c r="O36" s="155"/>
      <c r="P36" s="155"/>
      <c r="Q36" s="156"/>
      <c r="R36" s="154" t="s">
        <v>207</v>
      </c>
      <c r="S36" s="156"/>
      <c r="T36" s="154" t="s">
        <v>204</v>
      </c>
      <c r="U36" s="155"/>
      <c r="V36" s="155"/>
      <c r="W36" s="156"/>
      <c r="X36" s="151" t="s">
        <v>204</v>
      </c>
      <c r="Y36" s="152"/>
      <c r="Z36" s="152"/>
      <c r="AA36" s="152"/>
      <c r="AB36" s="153"/>
      <c r="AC36" s="151" t="s">
        <v>204</v>
      </c>
      <c r="AD36" s="152"/>
      <c r="AE36" s="152"/>
      <c r="AF36" s="152"/>
      <c r="AG36" s="152"/>
      <c r="AH36" s="153"/>
      <c r="AI36" s="148" t="s">
        <v>206</v>
      </c>
      <c r="AJ36" s="149"/>
      <c r="AK36" s="149"/>
      <c r="AL36" s="150"/>
      <c r="AM36" s="64" t="s">
        <v>206</v>
      </c>
    </row>
    <row r="37" spans="1:39" ht="16.149999999999999" thickBot="1">
      <c r="A37" s="8" t="s">
        <v>202</v>
      </c>
      <c r="B37" s="196" t="s">
        <v>205</v>
      </c>
      <c r="C37" s="197"/>
      <c r="D37" s="197"/>
      <c r="E37" s="198"/>
      <c r="F37" s="196" t="s">
        <v>342</v>
      </c>
      <c r="G37" s="197"/>
      <c r="H37" s="197"/>
      <c r="I37" s="198"/>
      <c r="J37" s="196" t="s">
        <v>205</v>
      </c>
      <c r="K37" s="197"/>
      <c r="L37" s="197"/>
      <c r="M37" s="198"/>
      <c r="N37" s="196" t="s">
        <v>205</v>
      </c>
      <c r="O37" s="197"/>
      <c r="P37" s="197"/>
      <c r="Q37" s="198"/>
      <c r="R37" s="196" t="s">
        <v>343</v>
      </c>
      <c r="S37" s="198"/>
      <c r="T37" s="188" t="s">
        <v>205</v>
      </c>
      <c r="U37" s="188"/>
      <c r="V37" s="189"/>
      <c r="W37" s="190"/>
      <c r="X37" s="218" t="s">
        <v>205</v>
      </c>
      <c r="Y37" s="219"/>
      <c r="Z37" s="219"/>
      <c r="AA37" s="219"/>
      <c r="AB37" s="220"/>
      <c r="AC37" s="218" t="s">
        <v>205</v>
      </c>
      <c r="AD37" s="219"/>
      <c r="AE37" s="219"/>
      <c r="AF37" s="219"/>
      <c r="AG37" s="219"/>
      <c r="AH37" s="219"/>
      <c r="AI37" s="221" t="s">
        <v>205</v>
      </c>
      <c r="AJ37" s="222"/>
      <c r="AK37" s="222"/>
      <c r="AL37" s="222"/>
      <c r="AM37" s="51" t="s">
        <v>205</v>
      </c>
    </row>
    <row r="38" spans="1:39" ht="19.5" customHeight="1" thickBot="1">
      <c r="A38" s="207" t="s">
        <v>77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9"/>
    </row>
    <row r="39" spans="1:39" ht="15.75" customHeight="1">
      <c r="A39" s="4" t="s">
        <v>49</v>
      </c>
      <c r="B39" s="210" t="s">
        <v>185</v>
      </c>
      <c r="C39" s="211"/>
      <c r="D39" s="211"/>
      <c r="E39" s="212"/>
      <c r="F39" s="199" t="s">
        <v>200</v>
      </c>
      <c r="G39" s="200"/>
      <c r="H39" s="200"/>
      <c r="I39" s="201"/>
      <c r="J39" s="199" t="s">
        <v>185</v>
      </c>
      <c r="K39" s="200"/>
      <c r="L39" s="200"/>
      <c r="M39" s="201"/>
      <c r="N39" s="199" t="s">
        <v>185</v>
      </c>
      <c r="O39" s="200"/>
      <c r="P39" s="200"/>
      <c r="Q39" s="201"/>
      <c r="R39" s="223" t="s">
        <v>200</v>
      </c>
      <c r="S39" s="224"/>
      <c r="T39" s="163" t="s">
        <v>157</v>
      </c>
      <c r="U39" s="163"/>
      <c r="V39" s="164"/>
      <c r="W39" s="165"/>
      <c r="X39" s="213" t="s">
        <v>157</v>
      </c>
      <c r="Y39" s="214"/>
      <c r="Z39" s="214"/>
      <c r="AA39" s="214"/>
      <c r="AB39" s="215"/>
      <c r="AC39" s="213" t="s">
        <v>157</v>
      </c>
      <c r="AD39" s="214"/>
      <c r="AE39" s="214"/>
      <c r="AF39" s="214"/>
      <c r="AG39" s="214"/>
      <c r="AH39" s="215"/>
      <c r="AI39" s="216" t="s">
        <v>96</v>
      </c>
      <c r="AJ39" s="217"/>
      <c r="AK39" s="217"/>
      <c r="AL39" s="217"/>
      <c r="AM39" s="48" t="s">
        <v>96</v>
      </c>
    </row>
    <row r="40" spans="1:39" ht="15.75" customHeight="1">
      <c r="A40" s="5" t="s">
        <v>42</v>
      </c>
      <c r="B40" s="154" t="s">
        <v>179</v>
      </c>
      <c r="C40" s="155"/>
      <c r="D40" s="155"/>
      <c r="E40" s="156"/>
      <c r="F40" s="154" t="s">
        <v>241</v>
      </c>
      <c r="G40" s="155"/>
      <c r="H40" s="155"/>
      <c r="I40" s="156"/>
      <c r="J40" s="160" t="s">
        <v>179</v>
      </c>
      <c r="K40" s="161"/>
      <c r="L40" s="161"/>
      <c r="M40" s="162"/>
      <c r="N40" s="160" t="s">
        <v>179</v>
      </c>
      <c r="O40" s="161"/>
      <c r="P40" s="161"/>
      <c r="Q40" s="162"/>
      <c r="R40" s="160" t="s">
        <v>43</v>
      </c>
      <c r="S40" s="162"/>
      <c r="T40" s="166" t="s">
        <v>43</v>
      </c>
      <c r="U40" s="166"/>
      <c r="V40" s="167"/>
      <c r="W40" s="168"/>
      <c r="X40" s="154" t="s">
        <v>43</v>
      </c>
      <c r="Y40" s="155"/>
      <c r="Z40" s="155"/>
      <c r="AA40" s="155"/>
      <c r="AB40" s="156"/>
      <c r="AC40" s="154" t="s">
        <v>43</v>
      </c>
      <c r="AD40" s="155"/>
      <c r="AE40" s="155"/>
      <c r="AF40" s="155"/>
      <c r="AG40" s="155"/>
      <c r="AH40" s="156"/>
      <c r="AI40" s="144" t="s">
        <v>43</v>
      </c>
      <c r="AJ40" s="145"/>
      <c r="AK40" s="145"/>
      <c r="AL40" s="145"/>
      <c r="AM40" s="49" t="s">
        <v>43</v>
      </c>
    </row>
    <row r="41" spans="1:39" ht="15.75" customHeight="1">
      <c r="A41" s="5" t="s">
        <v>10</v>
      </c>
      <c r="B41" s="181" t="s">
        <v>44</v>
      </c>
      <c r="C41" s="155"/>
      <c r="D41" s="155"/>
      <c r="E41" s="171"/>
      <c r="F41" s="181" t="s">
        <v>242</v>
      </c>
      <c r="G41" s="155"/>
      <c r="H41" s="155"/>
      <c r="I41" s="171"/>
      <c r="J41" s="160" t="s">
        <v>44</v>
      </c>
      <c r="K41" s="161"/>
      <c r="L41" s="161"/>
      <c r="M41" s="162"/>
      <c r="N41" s="160" t="s">
        <v>44</v>
      </c>
      <c r="O41" s="161"/>
      <c r="P41" s="161"/>
      <c r="Q41" s="162"/>
      <c r="R41" s="160" t="s">
        <v>44</v>
      </c>
      <c r="S41" s="162"/>
      <c r="T41" s="166" t="s">
        <v>44</v>
      </c>
      <c r="U41" s="166"/>
      <c r="V41" s="167"/>
      <c r="W41" s="168"/>
      <c r="X41" s="69" t="s">
        <v>44</v>
      </c>
      <c r="Y41" s="67" t="s">
        <v>44</v>
      </c>
      <c r="Z41" s="70" t="s">
        <v>214</v>
      </c>
      <c r="AA41" s="70" t="s">
        <v>44</v>
      </c>
      <c r="AB41" s="68" t="s">
        <v>214</v>
      </c>
      <c r="AC41" s="69" t="s">
        <v>44</v>
      </c>
      <c r="AD41" s="70" t="s">
        <v>214</v>
      </c>
      <c r="AE41" s="67" t="s">
        <v>44</v>
      </c>
      <c r="AF41" s="70" t="s">
        <v>214</v>
      </c>
      <c r="AG41" s="70" t="s">
        <v>44</v>
      </c>
      <c r="AH41" s="68" t="s">
        <v>214</v>
      </c>
      <c r="AI41" s="148" t="s">
        <v>44</v>
      </c>
      <c r="AJ41" s="149"/>
      <c r="AK41" s="149"/>
      <c r="AL41" s="149"/>
      <c r="AM41" s="49" t="s">
        <v>44</v>
      </c>
    </row>
    <row r="42" spans="1:39" ht="15.75">
      <c r="A42" s="5" t="s">
        <v>11</v>
      </c>
      <c r="B42" s="202">
        <v>2100</v>
      </c>
      <c r="C42" s="203"/>
      <c r="D42" s="203"/>
      <c r="E42" s="204"/>
      <c r="F42" s="202">
        <v>2280</v>
      </c>
      <c r="G42" s="203"/>
      <c r="H42" s="203"/>
      <c r="I42" s="204"/>
      <c r="J42" s="243">
        <v>3100</v>
      </c>
      <c r="K42" s="244"/>
      <c r="L42" s="244"/>
      <c r="M42" s="272"/>
      <c r="N42" s="243">
        <v>3100</v>
      </c>
      <c r="O42" s="244"/>
      <c r="P42" s="244"/>
      <c r="Q42" s="272"/>
      <c r="R42" s="243">
        <v>2900</v>
      </c>
      <c r="S42" s="272"/>
      <c r="T42" s="166">
        <v>3100</v>
      </c>
      <c r="U42" s="166"/>
      <c r="V42" s="167"/>
      <c r="W42" s="168"/>
      <c r="X42" s="283">
        <v>4480</v>
      </c>
      <c r="Y42" s="284"/>
      <c r="Z42" s="284"/>
      <c r="AA42" s="284"/>
      <c r="AB42" s="285"/>
      <c r="AC42" s="283">
        <v>7100</v>
      </c>
      <c r="AD42" s="284"/>
      <c r="AE42" s="284"/>
      <c r="AF42" s="284"/>
      <c r="AG42" s="284"/>
      <c r="AH42" s="285"/>
      <c r="AI42" s="282">
        <v>7500</v>
      </c>
      <c r="AJ42" s="149"/>
      <c r="AK42" s="149"/>
      <c r="AL42" s="149"/>
      <c r="AM42" s="50">
        <v>7100</v>
      </c>
    </row>
    <row r="43" spans="1:39" ht="15.75">
      <c r="A43" s="5" t="s">
        <v>12</v>
      </c>
      <c r="B43" s="202">
        <v>2435</v>
      </c>
      <c r="C43" s="166"/>
      <c r="D43" s="205">
        <v>3980</v>
      </c>
      <c r="E43" s="206"/>
      <c r="F43" s="202">
        <v>2435</v>
      </c>
      <c r="G43" s="166"/>
      <c r="H43" s="205">
        <v>4340</v>
      </c>
      <c r="I43" s="206"/>
      <c r="J43" s="243">
        <v>6000</v>
      </c>
      <c r="K43" s="244"/>
      <c r="L43" s="244"/>
      <c r="M43" s="272"/>
      <c r="N43" s="243">
        <v>6000</v>
      </c>
      <c r="O43" s="244"/>
      <c r="P43" s="244"/>
      <c r="Q43" s="272"/>
      <c r="R43" s="243">
        <v>5600</v>
      </c>
      <c r="S43" s="272"/>
      <c r="T43" s="169">
        <v>6400</v>
      </c>
      <c r="U43" s="169"/>
      <c r="V43" s="170"/>
      <c r="W43" s="171"/>
      <c r="X43" s="202">
        <v>8480</v>
      </c>
      <c r="Y43" s="203"/>
      <c r="Z43" s="203"/>
      <c r="AA43" s="203"/>
      <c r="AB43" s="204"/>
      <c r="AC43" s="202">
        <v>11500</v>
      </c>
      <c r="AD43" s="203"/>
      <c r="AE43" s="203"/>
      <c r="AF43" s="203"/>
      <c r="AG43" s="203"/>
      <c r="AH43" s="204"/>
      <c r="AI43" s="282">
        <v>26000</v>
      </c>
      <c r="AJ43" s="149"/>
      <c r="AK43" s="149"/>
      <c r="AL43" s="149"/>
      <c r="AM43" s="50">
        <v>25200</v>
      </c>
    </row>
    <row r="44" spans="1:39" ht="15.75" customHeight="1">
      <c r="A44" s="5" t="s">
        <v>13</v>
      </c>
      <c r="B44" s="270">
        <v>700</v>
      </c>
      <c r="C44" s="271"/>
      <c r="D44" s="271"/>
      <c r="E44" s="206"/>
      <c r="F44" s="279">
        <v>700</v>
      </c>
      <c r="G44" s="280"/>
      <c r="H44" s="280"/>
      <c r="I44" s="281"/>
      <c r="J44" s="243">
        <v>850</v>
      </c>
      <c r="K44" s="244"/>
      <c r="L44" s="244"/>
      <c r="M44" s="272"/>
      <c r="N44" s="243">
        <v>850</v>
      </c>
      <c r="O44" s="244"/>
      <c r="P44" s="244"/>
      <c r="Q44" s="272"/>
      <c r="R44" s="243">
        <v>850</v>
      </c>
      <c r="S44" s="272"/>
      <c r="T44" s="163">
        <v>850</v>
      </c>
      <c r="U44" s="163"/>
      <c r="V44" s="164"/>
      <c r="W44" s="165"/>
      <c r="X44" s="273">
        <v>840</v>
      </c>
      <c r="Y44" s="274"/>
      <c r="Z44" s="274"/>
      <c r="AA44" s="274"/>
      <c r="AB44" s="275"/>
      <c r="AC44" s="276">
        <v>850</v>
      </c>
      <c r="AD44" s="277"/>
      <c r="AE44" s="277"/>
      <c r="AF44" s="277"/>
      <c r="AG44" s="277"/>
      <c r="AH44" s="278"/>
      <c r="AI44" s="148">
        <v>850</v>
      </c>
      <c r="AJ44" s="149"/>
      <c r="AK44" s="149"/>
      <c r="AL44" s="149"/>
      <c r="AM44" s="49">
        <v>850</v>
      </c>
    </row>
    <row r="45" spans="1:39" ht="15.75" customHeight="1">
      <c r="A45" s="5" t="s">
        <v>45</v>
      </c>
      <c r="B45" s="144" t="s">
        <v>14</v>
      </c>
      <c r="C45" s="145"/>
      <c r="D45" s="145"/>
      <c r="E45" s="146"/>
      <c r="F45" s="142" t="s">
        <v>243</v>
      </c>
      <c r="G45" s="147"/>
      <c r="H45" s="147"/>
      <c r="I45" s="143"/>
      <c r="J45" s="160" t="s">
        <v>36</v>
      </c>
      <c r="K45" s="161"/>
      <c r="L45" s="161"/>
      <c r="M45" s="162"/>
      <c r="N45" s="160" t="s">
        <v>36</v>
      </c>
      <c r="O45" s="161"/>
      <c r="P45" s="161"/>
      <c r="Q45" s="162"/>
      <c r="R45" s="160" t="s">
        <v>36</v>
      </c>
      <c r="S45" s="162"/>
      <c r="T45" s="163" t="s">
        <v>36</v>
      </c>
      <c r="U45" s="163"/>
      <c r="V45" s="164"/>
      <c r="W45" s="165"/>
      <c r="X45" s="172" t="s">
        <v>97</v>
      </c>
      <c r="Y45" s="173"/>
      <c r="Z45" s="173"/>
      <c r="AA45" s="173"/>
      <c r="AB45" s="174"/>
      <c r="AC45" s="267" t="s">
        <v>98</v>
      </c>
      <c r="AD45" s="268"/>
      <c r="AE45" s="268"/>
      <c r="AF45" s="268"/>
      <c r="AG45" s="268"/>
      <c r="AH45" s="269"/>
      <c r="AI45" s="148" t="s">
        <v>127</v>
      </c>
      <c r="AJ45" s="149"/>
      <c r="AK45" s="149"/>
      <c r="AL45" s="149"/>
      <c r="AM45" s="55" t="s">
        <v>128</v>
      </c>
    </row>
    <row r="46" spans="1:39" ht="15.75">
      <c r="A46" s="5" t="s">
        <v>46</v>
      </c>
      <c r="B46" s="154" t="s">
        <v>15</v>
      </c>
      <c r="C46" s="155"/>
      <c r="D46" s="155"/>
      <c r="E46" s="156"/>
      <c r="F46" s="154" t="s">
        <v>15</v>
      </c>
      <c r="G46" s="155"/>
      <c r="H46" s="155"/>
      <c r="I46" s="156"/>
      <c r="J46" s="160" t="s">
        <v>37</v>
      </c>
      <c r="K46" s="161"/>
      <c r="L46" s="161"/>
      <c r="M46" s="162"/>
      <c r="N46" s="160" t="s">
        <v>37</v>
      </c>
      <c r="O46" s="161"/>
      <c r="P46" s="161"/>
      <c r="Q46" s="162"/>
      <c r="R46" s="160" t="s">
        <v>201</v>
      </c>
      <c r="S46" s="162"/>
      <c r="T46" s="87" t="s">
        <v>246</v>
      </c>
      <c r="U46" s="180" t="s">
        <v>37</v>
      </c>
      <c r="V46" s="145"/>
      <c r="W46" s="146"/>
      <c r="X46" s="151" t="s">
        <v>99</v>
      </c>
      <c r="Y46" s="152"/>
      <c r="Z46" s="152"/>
      <c r="AA46" s="152"/>
      <c r="AB46" s="153"/>
      <c r="AC46" s="151" t="s">
        <v>100</v>
      </c>
      <c r="AD46" s="152"/>
      <c r="AE46" s="152"/>
      <c r="AF46" s="152"/>
      <c r="AG46" s="152"/>
      <c r="AH46" s="153"/>
      <c r="AI46" s="148" t="s">
        <v>129</v>
      </c>
      <c r="AJ46" s="149"/>
      <c r="AK46" s="149"/>
      <c r="AL46" s="149"/>
      <c r="AM46" s="49" t="s">
        <v>130</v>
      </c>
    </row>
    <row r="47" spans="1:39" ht="15.75">
      <c r="A47" s="5" t="s">
        <v>16</v>
      </c>
      <c r="B47" s="43">
        <v>75</v>
      </c>
      <c r="C47" s="39">
        <v>100</v>
      </c>
      <c r="D47" s="44">
        <v>75</v>
      </c>
      <c r="E47" s="45">
        <v>100</v>
      </c>
      <c r="F47" s="82">
        <v>75</v>
      </c>
      <c r="G47" s="39">
        <v>100</v>
      </c>
      <c r="H47" s="84">
        <v>75</v>
      </c>
      <c r="I47" s="85">
        <v>100</v>
      </c>
      <c r="J47" s="142" t="s">
        <v>260</v>
      </c>
      <c r="K47" s="147"/>
      <c r="L47" s="147"/>
      <c r="M47" s="143"/>
      <c r="N47" s="142">
        <v>140</v>
      </c>
      <c r="O47" s="147"/>
      <c r="P47" s="147"/>
      <c r="Q47" s="143"/>
      <c r="R47" s="142">
        <v>140</v>
      </c>
      <c r="S47" s="143"/>
      <c r="T47" s="195">
        <v>140</v>
      </c>
      <c r="U47" s="163"/>
      <c r="V47" s="164"/>
      <c r="W47" s="165"/>
      <c r="X47" s="195">
        <v>200</v>
      </c>
      <c r="Y47" s="145"/>
      <c r="Z47" s="145"/>
      <c r="AA47" s="145"/>
      <c r="AB47" s="165"/>
      <c r="AC47" s="181">
        <v>400</v>
      </c>
      <c r="AD47" s="155"/>
      <c r="AE47" s="155"/>
      <c r="AF47" s="155"/>
      <c r="AG47" s="155"/>
      <c r="AH47" s="171"/>
      <c r="AI47" s="148">
        <v>400</v>
      </c>
      <c r="AJ47" s="149"/>
      <c r="AK47" s="149"/>
      <c r="AL47" s="149"/>
      <c r="AM47" s="49">
        <v>550</v>
      </c>
    </row>
    <row r="48" spans="1:39" ht="15.75">
      <c r="A48" s="5" t="s">
        <v>17</v>
      </c>
      <c r="B48" s="144" t="s">
        <v>18</v>
      </c>
      <c r="C48" s="145"/>
      <c r="D48" s="145"/>
      <c r="E48" s="146"/>
      <c r="F48" s="142" t="s">
        <v>18</v>
      </c>
      <c r="G48" s="147"/>
      <c r="H48" s="147"/>
      <c r="I48" s="143"/>
      <c r="J48" s="160" t="s">
        <v>51</v>
      </c>
      <c r="K48" s="161"/>
      <c r="L48" s="161"/>
      <c r="M48" s="162"/>
      <c r="N48" s="160" t="s">
        <v>51</v>
      </c>
      <c r="O48" s="161"/>
      <c r="P48" s="161"/>
      <c r="Q48" s="162"/>
      <c r="R48" s="160" t="s">
        <v>51</v>
      </c>
      <c r="S48" s="162"/>
      <c r="T48" s="157" t="s">
        <v>51</v>
      </c>
      <c r="U48" s="157"/>
      <c r="V48" s="158"/>
      <c r="W48" s="159"/>
      <c r="X48" s="172" t="s">
        <v>101</v>
      </c>
      <c r="Y48" s="173"/>
      <c r="Z48" s="173"/>
      <c r="AA48" s="173"/>
      <c r="AB48" s="174"/>
      <c r="AC48" s="172" t="s">
        <v>101</v>
      </c>
      <c r="AD48" s="173"/>
      <c r="AE48" s="173"/>
      <c r="AF48" s="173"/>
      <c r="AG48" s="173"/>
      <c r="AH48" s="174"/>
      <c r="AI48" s="172" t="s">
        <v>131</v>
      </c>
      <c r="AJ48" s="173"/>
      <c r="AK48" s="173"/>
      <c r="AL48" s="173"/>
      <c r="AM48" s="49" t="s">
        <v>131</v>
      </c>
    </row>
    <row r="49" spans="1:39" ht="16.149999999999999" thickBot="1">
      <c r="A49" s="7" t="s">
        <v>19</v>
      </c>
      <c r="B49" s="245" t="s">
        <v>262</v>
      </c>
      <c r="C49" s="246"/>
      <c r="D49" s="246"/>
      <c r="E49" s="247"/>
      <c r="F49" s="240" t="s">
        <v>262</v>
      </c>
      <c r="G49" s="248"/>
      <c r="H49" s="248"/>
      <c r="I49" s="249"/>
      <c r="J49" s="238" t="s">
        <v>20</v>
      </c>
      <c r="K49" s="239"/>
      <c r="L49" s="239"/>
      <c r="M49" s="260"/>
      <c r="N49" s="238" t="s">
        <v>262</v>
      </c>
      <c r="O49" s="239"/>
      <c r="P49" s="239"/>
      <c r="Q49" s="260"/>
      <c r="R49" s="238" t="s">
        <v>262</v>
      </c>
      <c r="S49" s="260"/>
      <c r="T49" s="264" t="s">
        <v>262</v>
      </c>
      <c r="U49" s="264"/>
      <c r="V49" s="265"/>
      <c r="W49" s="266"/>
      <c r="X49" s="261" t="s">
        <v>102</v>
      </c>
      <c r="Y49" s="262"/>
      <c r="Z49" s="262"/>
      <c r="AA49" s="262"/>
      <c r="AB49" s="263"/>
      <c r="AC49" s="261" t="s">
        <v>102</v>
      </c>
      <c r="AD49" s="262"/>
      <c r="AE49" s="262"/>
      <c r="AF49" s="262"/>
      <c r="AG49" s="262"/>
      <c r="AH49" s="263"/>
      <c r="AI49" s="250" t="s">
        <v>132</v>
      </c>
      <c r="AJ49" s="251"/>
      <c r="AK49" s="251"/>
      <c r="AL49" s="251"/>
      <c r="AM49" s="54" t="s">
        <v>132</v>
      </c>
    </row>
    <row r="50" spans="1:39" ht="19.5" customHeight="1" thickBot="1">
      <c r="A50" s="207" t="s">
        <v>78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9"/>
    </row>
    <row r="51" spans="1:39" ht="15.75">
      <c r="A51" s="60" t="s">
        <v>22</v>
      </c>
      <c r="B51" s="255" t="s">
        <v>21</v>
      </c>
      <c r="C51" s="211"/>
      <c r="D51" s="211"/>
      <c r="E51" s="159"/>
      <c r="F51" s="255" t="s">
        <v>21</v>
      </c>
      <c r="G51" s="211"/>
      <c r="H51" s="211"/>
      <c r="I51" s="159"/>
      <c r="J51" s="210" t="s">
        <v>21</v>
      </c>
      <c r="K51" s="211"/>
      <c r="L51" s="211"/>
      <c r="M51" s="212"/>
      <c r="N51" s="210" t="s">
        <v>21</v>
      </c>
      <c r="O51" s="211"/>
      <c r="P51" s="211"/>
      <c r="Q51" s="212"/>
      <c r="R51" s="223" t="s">
        <v>21</v>
      </c>
      <c r="S51" s="224"/>
      <c r="T51" s="232" t="s">
        <v>21</v>
      </c>
      <c r="U51" s="234"/>
      <c r="V51" s="259"/>
      <c r="W51" s="233"/>
      <c r="X51" s="256" t="s">
        <v>21</v>
      </c>
      <c r="Y51" s="200"/>
      <c r="Z51" s="200"/>
      <c r="AA51" s="200"/>
      <c r="AB51" s="257"/>
      <c r="AC51" s="258" t="s">
        <v>21</v>
      </c>
      <c r="AD51" s="200"/>
      <c r="AE51" s="200"/>
      <c r="AF51" s="200"/>
      <c r="AG51" s="200"/>
      <c r="AH51" s="257"/>
      <c r="AI51" s="216" t="s">
        <v>21</v>
      </c>
      <c r="AJ51" s="217"/>
      <c r="AK51" s="217"/>
      <c r="AL51" s="217"/>
      <c r="AM51" s="48" t="s">
        <v>21</v>
      </c>
    </row>
    <row r="52" spans="1:39" ht="15.75">
      <c r="A52" s="60" t="s">
        <v>62</v>
      </c>
      <c r="B52" s="144" t="s">
        <v>52</v>
      </c>
      <c r="C52" s="145"/>
      <c r="D52" s="145"/>
      <c r="E52" s="146"/>
      <c r="F52" s="144" t="s">
        <v>52</v>
      </c>
      <c r="G52" s="145"/>
      <c r="H52" s="145"/>
      <c r="I52" s="146"/>
      <c r="J52" s="144" t="s">
        <v>52</v>
      </c>
      <c r="K52" s="145"/>
      <c r="L52" s="145"/>
      <c r="M52" s="146"/>
      <c r="N52" s="144" t="s">
        <v>52</v>
      </c>
      <c r="O52" s="145"/>
      <c r="P52" s="145"/>
      <c r="Q52" s="146"/>
      <c r="R52" s="142" t="s">
        <v>52</v>
      </c>
      <c r="S52" s="143"/>
      <c r="T52" s="181" t="s">
        <v>52</v>
      </c>
      <c r="U52" s="169"/>
      <c r="V52" s="170"/>
      <c r="W52" s="171"/>
      <c r="X52" s="142" t="s">
        <v>21</v>
      </c>
      <c r="Y52" s="147"/>
      <c r="Z52" s="147"/>
      <c r="AA52" s="147"/>
      <c r="AB52" s="143"/>
      <c r="AC52" s="147" t="s">
        <v>21</v>
      </c>
      <c r="AD52" s="147"/>
      <c r="AE52" s="147"/>
      <c r="AF52" s="147"/>
      <c r="AG52" s="147"/>
      <c r="AH52" s="143"/>
      <c r="AI52" s="148" t="s">
        <v>52</v>
      </c>
      <c r="AJ52" s="149"/>
      <c r="AK52" s="149"/>
      <c r="AL52" s="149"/>
      <c r="AM52" s="49" t="s">
        <v>52</v>
      </c>
    </row>
    <row r="53" spans="1:39" ht="15.75">
      <c r="A53" s="60" t="s">
        <v>63</v>
      </c>
      <c r="B53" s="195" t="s">
        <v>21</v>
      </c>
      <c r="C53" s="145"/>
      <c r="D53" s="145"/>
      <c r="E53" s="165"/>
      <c r="F53" s="195" t="s">
        <v>21</v>
      </c>
      <c r="G53" s="145"/>
      <c r="H53" s="145"/>
      <c r="I53" s="165"/>
      <c r="J53" s="142" t="s">
        <v>21</v>
      </c>
      <c r="K53" s="147"/>
      <c r="L53" s="147"/>
      <c r="M53" s="143"/>
      <c r="N53" s="144" t="s">
        <v>21</v>
      </c>
      <c r="O53" s="145"/>
      <c r="P53" s="145"/>
      <c r="Q53" s="146"/>
      <c r="R53" s="142" t="s">
        <v>21</v>
      </c>
      <c r="S53" s="143"/>
      <c r="T53" s="181" t="s">
        <v>21</v>
      </c>
      <c r="U53" s="169"/>
      <c r="V53" s="170"/>
      <c r="W53" s="171"/>
      <c r="X53" s="194" t="s">
        <v>21</v>
      </c>
      <c r="Y53" s="147"/>
      <c r="Z53" s="147"/>
      <c r="AA53" s="147"/>
      <c r="AB53" s="176"/>
      <c r="AC53" s="175" t="s">
        <v>21</v>
      </c>
      <c r="AD53" s="147"/>
      <c r="AE53" s="147"/>
      <c r="AF53" s="147"/>
      <c r="AG53" s="147"/>
      <c r="AH53" s="176"/>
      <c r="AI53" s="148" t="s">
        <v>21</v>
      </c>
      <c r="AJ53" s="149"/>
      <c r="AK53" s="149"/>
      <c r="AL53" s="149"/>
      <c r="AM53" s="49" t="s">
        <v>21</v>
      </c>
    </row>
    <row r="54" spans="1:39" ht="31.5">
      <c r="A54" s="60" t="s">
        <v>65</v>
      </c>
      <c r="B54" s="195" t="s">
        <v>21</v>
      </c>
      <c r="C54" s="145"/>
      <c r="D54" s="145"/>
      <c r="E54" s="165"/>
      <c r="F54" s="195" t="s">
        <v>21</v>
      </c>
      <c r="G54" s="145"/>
      <c r="H54" s="145"/>
      <c r="I54" s="165"/>
      <c r="J54" s="144" t="s">
        <v>52</v>
      </c>
      <c r="K54" s="145"/>
      <c r="L54" s="145"/>
      <c r="M54" s="146"/>
      <c r="N54" s="144" t="s">
        <v>21</v>
      </c>
      <c r="O54" s="145"/>
      <c r="P54" s="145"/>
      <c r="Q54" s="146"/>
      <c r="R54" s="142" t="s">
        <v>21</v>
      </c>
      <c r="S54" s="143"/>
      <c r="T54" s="181" t="s">
        <v>21</v>
      </c>
      <c r="U54" s="169"/>
      <c r="V54" s="170"/>
      <c r="W54" s="171"/>
      <c r="X54" s="194" t="s">
        <v>21</v>
      </c>
      <c r="Y54" s="147"/>
      <c r="Z54" s="147"/>
      <c r="AA54" s="147"/>
      <c r="AB54" s="176"/>
      <c r="AC54" s="175" t="s">
        <v>21</v>
      </c>
      <c r="AD54" s="147"/>
      <c r="AE54" s="147"/>
      <c r="AF54" s="147"/>
      <c r="AG54" s="147"/>
      <c r="AH54" s="176"/>
      <c r="AI54" s="172" t="s">
        <v>21</v>
      </c>
      <c r="AJ54" s="173"/>
      <c r="AK54" s="173"/>
      <c r="AL54" s="173"/>
      <c r="AM54" s="47" t="s">
        <v>21</v>
      </c>
    </row>
    <row r="55" spans="1:39" ht="15.75">
      <c r="A55" s="57" t="s">
        <v>263</v>
      </c>
      <c r="B55" s="195" t="s">
        <v>52</v>
      </c>
      <c r="C55" s="145"/>
      <c r="D55" s="145"/>
      <c r="E55" s="165"/>
      <c r="F55" s="195" t="s">
        <v>52</v>
      </c>
      <c r="G55" s="145"/>
      <c r="H55" s="145"/>
      <c r="I55" s="165"/>
      <c r="J55" s="142" t="s">
        <v>21</v>
      </c>
      <c r="K55" s="147"/>
      <c r="L55" s="147"/>
      <c r="M55" s="143"/>
      <c r="N55" s="144" t="s">
        <v>52</v>
      </c>
      <c r="O55" s="145"/>
      <c r="P55" s="145"/>
      <c r="Q55" s="146"/>
      <c r="R55" s="142" t="s">
        <v>52</v>
      </c>
      <c r="S55" s="143"/>
      <c r="T55" s="181" t="s">
        <v>52</v>
      </c>
      <c r="U55" s="169"/>
      <c r="V55" s="170"/>
      <c r="W55" s="171"/>
      <c r="X55" s="194" t="s">
        <v>52</v>
      </c>
      <c r="Y55" s="147"/>
      <c r="Z55" s="147"/>
      <c r="AA55" s="147"/>
      <c r="AB55" s="176"/>
      <c r="AC55" s="175" t="s">
        <v>52</v>
      </c>
      <c r="AD55" s="147"/>
      <c r="AE55" s="147"/>
      <c r="AF55" s="147"/>
      <c r="AG55" s="147"/>
      <c r="AH55" s="176"/>
      <c r="AI55" s="172" t="s">
        <v>52</v>
      </c>
      <c r="AJ55" s="173"/>
      <c r="AK55" s="173"/>
      <c r="AL55" s="173"/>
      <c r="AM55" s="47" t="s">
        <v>52</v>
      </c>
    </row>
    <row r="56" spans="1:39" ht="15.75" customHeight="1">
      <c r="A56" s="57" t="s">
        <v>24</v>
      </c>
      <c r="B56" s="195" t="s">
        <v>21</v>
      </c>
      <c r="C56" s="145"/>
      <c r="D56" s="145"/>
      <c r="E56" s="165"/>
      <c r="F56" s="195" t="s">
        <v>21</v>
      </c>
      <c r="G56" s="145"/>
      <c r="H56" s="145"/>
      <c r="I56" s="165"/>
      <c r="J56" s="142" t="s">
        <v>52</v>
      </c>
      <c r="K56" s="147"/>
      <c r="L56" s="147"/>
      <c r="M56" s="143"/>
      <c r="N56" s="144" t="s">
        <v>21</v>
      </c>
      <c r="O56" s="145"/>
      <c r="P56" s="145"/>
      <c r="Q56" s="146"/>
      <c r="R56" s="142" t="s">
        <v>21</v>
      </c>
      <c r="S56" s="143"/>
      <c r="T56" s="181" t="s">
        <v>21</v>
      </c>
      <c r="U56" s="169"/>
      <c r="V56" s="170"/>
      <c r="W56" s="171"/>
      <c r="X56" s="194" t="s">
        <v>21</v>
      </c>
      <c r="Y56" s="147"/>
      <c r="Z56" s="147"/>
      <c r="AA56" s="147"/>
      <c r="AB56" s="176"/>
      <c r="AC56" s="175" t="s">
        <v>21</v>
      </c>
      <c r="AD56" s="147"/>
      <c r="AE56" s="147"/>
      <c r="AF56" s="147"/>
      <c r="AG56" s="147"/>
      <c r="AH56" s="176"/>
      <c r="AI56" s="172" t="s">
        <v>21</v>
      </c>
      <c r="AJ56" s="173"/>
      <c r="AK56" s="173"/>
      <c r="AL56" s="173"/>
      <c r="AM56" s="47" t="s">
        <v>21</v>
      </c>
    </row>
    <row r="57" spans="1:39" ht="15.75">
      <c r="A57" s="57" t="s">
        <v>25</v>
      </c>
      <c r="B57" s="194" t="s">
        <v>21</v>
      </c>
      <c r="C57" s="147"/>
      <c r="D57" s="147"/>
      <c r="E57" s="176"/>
      <c r="F57" s="194" t="s">
        <v>21</v>
      </c>
      <c r="G57" s="147"/>
      <c r="H57" s="147"/>
      <c r="I57" s="176"/>
      <c r="J57" s="142" t="s">
        <v>21</v>
      </c>
      <c r="K57" s="147"/>
      <c r="L57" s="147"/>
      <c r="M57" s="143"/>
      <c r="N57" s="142" t="s">
        <v>21</v>
      </c>
      <c r="O57" s="147"/>
      <c r="P57" s="147"/>
      <c r="Q57" s="143"/>
      <c r="R57" s="142" t="s">
        <v>21</v>
      </c>
      <c r="S57" s="143"/>
      <c r="T57" s="181" t="s">
        <v>21</v>
      </c>
      <c r="U57" s="169"/>
      <c r="V57" s="170"/>
      <c r="W57" s="171"/>
      <c r="X57" s="194" t="s">
        <v>21</v>
      </c>
      <c r="Y57" s="147"/>
      <c r="Z57" s="147"/>
      <c r="AA57" s="147"/>
      <c r="AB57" s="176"/>
      <c r="AC57" s="175" t="s">
        <v>21</v>
      </c>
      <c r="AD57" s="147"/>
      <c r="AE57" s="147"/>
      <c r="AF57" s="147"/>
      <c r="AG57" s="147"/>
      <c r="AH57" s="176"/>
      <c r="AI57" s="172" t="s">
        <v>21</v>
      </c>
      <c r="AJ57" s="173"/>
      <c r="AK57" s="173"/>
      <c r="AL57" s="173"/>
      <c r="AM57" s="47" t="s">
        <v>21</v>
      </c>
    </row>
    <row r="58" spans="1:39" ht="15.75" customHeight="1">
      <c r="A58" s="57" t="s">
        <v>61</v>
      </c>
      <c r="B58" s="194" t="s">
        <v>21</v>
      </c>
      <c r="C58" s="147"/>
      <c r="D58" s="147"/>
      <c r="E58" s="176"/>
      <c r="F58" s="194" t="s">
        <v>21</v>
      </c>
      <c r="G58" s="147"/>
      <c r="H58" s="147"/>
      <c r="I58" s="176"/>
      <c r="J58" s="142" t="s">
        <v>21</v>
      </c>
      <c r="K58" s="147"/>
      <c r="L58" s="147"/>
      <c r="M58" s="143"/>
      <c r="N58" s="142" t="s">
        <v>21</v>
      </c>
      <c r="O58" s="147"/>
      <c r="P58" s="147"/>
      <c r="Q58" s="143"/>
      <c r="R58" s="142" t="s">
        <v>21</v>
      </c>
      <c r="S58" s="143"/>
      <c r="T58" s="181" t="s">
        <v>21</v>
      </c>
      <c r="U58" s="169"/>
      <c r="V58" s="170"/>
      <c r="W58" s="171"/>
      <c r="X58" s="194" t="s">
        <v>21</v>
      </c>
      <c r="Y58" s="147"/>
      <c r="Z58" s="147"/>
      <c r="AA58" s="147"/>
      <c r="AB58" s="176"/>
      <c r="AC58" s="175" t="s">
        <v>21</v>
      </c>
      <c r="AD58" s="147"/>
      <c r="AE58" s="147"/>
      <c r="AF58" s="147"/>
      <c r="AG58" s="147"/>
      <c r="AH58" s="176"/>
      <c r="AI58" s="172" t="s">
        <v>230</v>
      </c>
      <c r="AJ58" s="173"/>
      <c r="AK58" s="173"/>
      <c r="AL58" s="173"/>
      <c r="AM58" s="56" t="s">
        <v>230</v>
      </c>
    </row>
    <row r="59" spans="1:39" ht="15.75">
      <c r="A59" s="57" t="s">
        <v>26</v>
      </c>
      <c r="B59" s="195" t="s">
        <v>21</v>
      </c>
      <c r="C59" s="145"/>
      <c r="D59" s="145"/>
      <c r="E59" s="165"/>
      <c r="F59" s="195" t="s">
        <v>21</v>
      </c>
      <c r="G59" s="145"/>
      <c r="H59" s="145"/>
      <c r="I59" s="165"/>
      <c r="J59" s="142" t="s">
        <v>21</v>
      </c>
      <c r="K59" s="147"/>
      <c r="L59" s="147"/>
      <c r="M59" s="143"/>
      <c r="N59" s="142" t="s">
        <v>21</v>
      </c>
      <c r="O59" s="147"/>
      <c r="P59" s="147"/>
      <c r="Q59" s="143"/>
      <c r="R59" s="142" t="s">
        <v>21</v>
      </c>
      <c r="S59" s="143"/>
      <c r="T59" s="181" t="s">
        <v>21</v>
      </c>
      <c r="U59" s="169"/>
      <c r="V59" s="170"/>
      <c r="W59" s="171"/>
      <c r="X59" s="194" t="s">
        <v>21</v>
      </c>
      <c r="Y59" s="147"/>
      <c r="Z59" s="147"/>
      <c r="AA59" s="147"/>
      <c r="AB59" s="176"/>
      <c r="AC59" s="175" t="s">
        <v>21</v>
      </c>
      <c r="AD59" s="147"/>
      <c r="AE59" s="147"/>
      <c r="AF59" s="147"/>
      <c r="AG59" s="147"/>
      <c r="AH59" s="176"/>
      <c r="AI59" s="172" t="s">
        <v>21</v>
      </c>
      <c r="AJ59" s="173"/>
      <c r="AK59" s="173"/>
      <c r="AL59" s="173"/>
      <c r="AM59" s="47" t="s">
        <v>21</v>
      </c>
    </row>
    <row r="60" spans="1:39" ht="15.75">
      <c r="A60" s="57" t="s">
        <v>189</v>
      </c>
      <c r="B60" s="144" t="s">
        <v>21</v>
      </c>
      <c r="C60" s="145"/>
      <c r="D60" s="145"/>
      <c r="E60" s="146"/>
      <c r="F60" s="144" t="s">
        <v>21</v>
      </c>
      <c r="G60" s="145"/>
      <c r="H60" s="145"/>
      <c r="I60" s="146"/>
      <c r="J60" s="142" t="s">
        <v>21</v>
      </c>
      <c r="K60" s="147"/>
      <c r="L60" s="147"/>
      <c r="M60" s="143"/>
      <c r="N60" s="142" t="s">
        <v>21</v>
      </c>
      <c r="O60" s="147"/>
      <c r="P60" s="147"/>
      <c r="Q60" s="143"/>
      <c r="R60" s="142" t="s">
        <v>21</v>
      </c>
      <c r="S60" s="143"/>
      <c r="T60" s="181" t="s">
        <v>21</v>
      </c>
      <c r="U60" s="169"/>
      <c r="V60" s="170"/>
      <c r="W60" s="171"/>
      <c r="X60" s="194" t="s">
        <v>21</v>
      </c>
      <c r="Y60" s="147"/>
      <c r="Z60" s="147"/>
      <c r="AA60" s="147"/>
      <c r="AB60" s="176"/>
      <c r="AC60" s="142" t="s">
        <v>21</v>
      </c>
      <c r="AD60" s="147"/>
      <c r="AE60" s="147"/>
      <c r="AF60" s="147"/>
      <c r="AG60" s="147"/>
      <c r="AH60" s="143"/>
      <c r="AI60" s="172" t="s">
        <v>21</v>
      </c>
      <c r="AJ60" s="173"/>
      <c r="AK60" s="173"/>
      <c r="AL60" s="174"/>
      <c r="AM60" s="47" t="s">
        <v>21</v>
      </c>
    </row>
    <row r="61" spans="1:39" ht="15.75">
      <c r="A61" s="57" t="s">
        <v>27</v>
      </c>
      <c r="B61" s="195" t="s">
        <v>21</v>
      </c>
      <c r="C61" s="145"/>
      <c r="D61" s="145"/>
      <c r="E61" s="165"/>
      <c r="F61" s="195" t="s">
        <v>21</v>
      </c>
      <c r="G61" s="145"/>
      <c r="H61" s="145"/>
      <c r="I61" s="165"/>
      <c r="J61" s="142" t="s">
        <v>21</v>
      </c>
      <c r="K61" s="147"/>
      <c r="L61" s="147"/>
      <c r="M61" s="143"/>
      <c r="N61" s="142" t="s">
        <v>21</v>
      </c>
      <c r="O61" s="147"/>
      <c r="P61" s="147"/>
      <c r="Q61" s="143"/>
      <c r="R61" s="142" t="s">
        <v>21</v>
      </c>
      <c r="S61" s="143"/>
      <c r="T61" s="181" t="s">
        <v>21</v>
      </c>
      <c r="U61" s="169"/>
      <c r="V61" s="170"/>
      <c r="W61" s="171"/>
      <c r="X61" s="194" t="s">
        <v>21</v>
      </c>
      <c r="Y61" s="147"/>
      <c r="Z61" s="147"/>
      <c r="AA61" s="147"/>
      <c r="AB61" s="176"/>
      <c r="AC61" s="175" t="s">
        <v>21</v>
      </c>
      <c r="AD61" s="147"/>
      <c r="AE61" s="147"/>
      <c r="AF61" s="147"/>
      <c r="AG61" s="147"/>
      <c r="AH61" s="176"/>
      <c r="AI61" s="172" t="s">
        <v>21</v>
      </c>
      <c r="AJ61" s="173"/>
      <c r="AK61" s="173"/>
      <c r="AL61" s="173"/>
      <c r="AM61" s="47" t="s">
        <v>21</v>
      </c>
    </row>
    <row r="62" spans="1:39" ht="15.75" customHeight="1">
      <c r="A62" s="96" t="s">
        <v>190</v>
      </c>
      <c r="B62" s="230" t="s">
        <v>304</v>
      </c>
      <c r="C62" s="145"/>
      <c r="D62" s="145"/>
      <c r="E62" s="146"/>
      <c r="F62" s="144" t="s">
        <v>21</v>
      </c>
      <c r="G62" s="145"/>
      <c r="H62" s="145"/>
      <c r="I62" s="146"/>
      <c r="J62" s="142" t="s">
        <v>21</v>
      </c>
      <c r="K62" s="147"/>
      <c r="L62" s="147"/>
      <c r="M62" s="143"/>
      <c r="N62" s="231" t="s">
        <v>304</v>
      </c>
      <c r="O62" s="147"/>
      <c r="P62" s="147"/>
      <c r="Q62" s="143"/>
      <c r="R62" s="142" t="s">
        <v>21</v>
      </c>
      <c r="S62" s="143"/>
      <c r="T62" s="181" t="s">
        <v>52</v>
      </c>
      <c r="U62" s="169"/>
      <c r="V62" s="170"/>
      <c r="W62" s="171"/>
      <c r="X62" s="142" t="s">
        <v>52</v>
      </c>
      <c r="Y62" s="147"/>
      <c r="Z62" s="147"/>
      <c r="AA62" s="147"/>
      <c r="AB62" s="143"/>
      <c r="AC62" s="142" t="s">
        <v>52</v>
      </c>
      <c r="AD62" s="147"/>
      <c r="AE62" s="147"/>
      <c r="AF62" s="147"/>
      <c r="AG62" s="147"/>
      <c r="AH62" s="143"/>
      <c r="AI62" s="172" t="s">
        <v>52</v>
      </c>
      <c r="AJ62" s="173"/>
      <c r="AK62" s="173"/>
      <c r="AL62" s="174"/>
      <c r="AM62" s="47" t="s">
        <v>52</v>
      </c>
    </row>
    <row r="63" spans="1:39" ht="15.75">
      <c r="A63" s="57" t="s">
        <v>23</v>
      </c>
      <c r="B63" s="194" t="s">
        <v>21</v>
      </c>
      <c r="C63" s="147"/>
      <c r="D63" s="147"/>
      <c r="E63" s="176"/>
      <c r="F63" s="194" t="s">
        <v>21</v>
      </c>
      <c r="G63" s="147"/>
      <c r="H63" s="147"/>
      <c r="I63" s="176"/>
      <c r="J63" s="142" t="s">
        <v>21</v>
      </c>
      <c r="K63" s="147"/>
      <c r="L63" s="147"/>
      <c r="M63" s="143"/>
      <c r="N63" s="142" t="s">
        <v>21</v>
      </c>
      <c r="O63" s="147"/>
      <c r="P63" s="147"/>
      <c r="Q63" s="143"/>
      <c r="R63" s="142" t="s">
        <v>21</v>
      </c>
      <c r="S63" s="143"/>
      <c r="T63" s="181" t="s">
        <v>21</v>
      </c>
      <c r="U63" s="169"/>
      <c r="V63" s="170"/>
      <c r="W63" s="171"/>
      <c r="X63" s="194" t="s">
        <v>21</v>
      </c>
      <c r="Y63" s="147"/>
      <c r="Z63" s="147"/>
      <c r="AA63" s="147"/>
      <c r="AB63" s="176"/>
      <c r="AC63" s="175" t="s">
        <v>21</v>
      </c>
      <c r="AD63" s="147"/>
      <c r="AE63" s="147"/>
      <c r="AF63" s="147"/>
      <c r="AG63" s="147"/>
      <c r="AH63" s="176"/>
      <c r="AI63" s="172" t="s">
        <v>133</v>
      </c>
      <c r="AJ63" s="173"/>
      <c r="AK63" s="173"/>
      <c r="AL63" s="173"/>
      <c r="AM63" s="47" t="s">
        <v>133</v>
      </c>
    </row>
    <row r="64" spans="1:39" ht="31.5" customHeight="1">
      <c r="A64" s="57" t="s">
        <v>29</v>
      </c>
      <c r="B64" s="195" t="s">
        <v>21</v>
      </c>
      <c r="C64" s="145"/>
      <c r="D64" s="145"/>
      <c r="E64" s="165"/>
      <c r="F64" s="195" t="s">
        <v>21</v>
      </c>
      <c r="G64" s="145"/>
      <c r="H64" s="145"/>
      <c r="I64" s="165"/>
      <c r="J64" s="144" t="s">
        <v>21</v>
      </c>
      <c r="K64" s="145"/>
      <c r="L64" s="145"/>
      <c r="M64" s="146"/>
      <c r="N64" s="144" t="s">
        <v>21</v>
      </c>
      <c r="O64" s="145"/>
      <c r="P64" s="145"/>
      <c r="Q64" s="146"/>
      <c r="R64" s="142" t="s">
        <v>21</v>
      </c>
      <c r="S64" s="143"/>
      <c r="T64" s="181" t="s">
        <v>21</v>
      </c>
      <c r="U64" s="169"/>
      <c r="V64" s="170"/>
      <c r="W64" s="171"/>
      <c r="X64" s="194" t="s">
        <v>21</v>
      </c>
      <c r="Y64" s="147"/>
      <c r="Z64" s="147"/>
      <c r="AA64" s="147"/>
      <c r="AB64" s="176"/>
      <c r="AC64" s="175" t="s">
        <v>21</v>
      </c>
      <c r="AD64" s="147"/>
      <c r="AE64" s="147"/>
      <c r="AF64" s="147"/>
      <c r="AG64" s="147"/>
      <c r="AH64" s="176"/>
      <c r="AI64" s="172" t="s">
        <v>134</v>
      </c>
      <c r="AJ64" s="173"/>
      <c r="AK64" s="173"/>
      <c r="AL64" s="173"/>
      <c r="AM64" s="56" t="s">
        <v>134</v>
      </c>
    </row>
    <row r="65" spans="1:39" ht="15.75">
      <c r="A65" s="57" t="s">
        <v>28</v>
      </c>
      <c r="B65" s="195" t="s">
        <v>21</v>
      </c>
      <c r="C65" s="145"/>
      <c r="D65" s="145"/>
      <c r="E65" s="165"/>
      <c r="F65" s="195" t="s">
        <v>21</v>
      </c>
      <c r="G65" s="145"/>
      <c r="H65" s="145"/>
      <c r="I65" s="165"/>
      <c r="J65" s="144" t="s">
        <v>21</v>
      </c>
      <c r="K65" s="145"/>
      <c r="L65" s="145"/>
      <c r="M65" s="146"/>
      <c r="N65" s="144" t="s">
        <v>21</v>
      </c>
      <c r="O65" s="145"/>
      <c r="P65" s="145"/>
      <c r="Q65" s="146"/>
      <c r="R65" s="142" t="s">
        <v>21</v>
      </c>
      <c r="S65" s="143"/>
      <c r="T65" s="181" t="s">
        <v>21</v>
      </c>
      <c r="U65" s="169"/>
      <c r="V65" s="170"/>
      <c r="W65" s="171"/>
      <c r="X65" s="194" t="s">
        <v>21</v>
      </c>
      <c r="Y65" s="147"/>
      <c r="Z65" s="147"/>
      <c r="AA65" s="147"/>
      <c r="AB65" s="176"/>
      <c r="AC65" s="175" t="s">
        <v>21</v>
      </c>
      <c r="AD65" s="147"/>
      <c r="AE65" s="147"/>
      <c r="AF65" s="147"/>
      <c r="AG65" s="147"/>
      <c r="AH65" s="176"/>
      <c r="AI65" s="172" t="s">
        <v>21</v>
      </c>
      <c r="AJ65" s="173"/>
      <c r="AK65" s="173"/>
      <c r="AL65" s="173"/>
      <c r="AM65" s="47" t="s">
        <v>21</v>
      </c>
    </row>
    <row r="66" spans="1:39" ht="15.75">
      <c r="A66" s="57" t="s">
        <v>30</v>
      </c>
      <c r="B66" s="195" t="s">
        <v>21</v>
      </c>
      <c r="C66" s="145"/>
      <c r="D66" s="145"/>
      <c r="E66" s="165"/>
      <c r="F66" s="195" t="s">
        <v>21</v>
      </c>
      <c r="G66" s="145"/>
      <c r="H66" s="145"/>
      <c r="I66" s="165"/>
      <c r="J66" s="144" t="s">
        <v>21</v>
      </c>
      <c r="K66" s="145"/>
      <c r="L66" s="145"/>
      <c r="M66" s="146"/>
      <c r="N66" s="144" t="s">
        <v>21</v>
      </c>
      <c r="O66" s="145"/>
      <c r="P66" s="145"/>
      <c r="Q66" s="146"/>
      <c r="R66" s="142" t="s">
        <v>21</v>
      </c>
      <c r="S66" s="143"/>
      <c r="T66" s="181" t="s">
        <v>21</v>
      </c>
      <c r="U66" s="169"/>
      <c r="V66" s="170"/>
      <c r="W66" s="171"/>
      <c r="X66" s="194" t="s">
        <v>21</v>
      </c>
      <c r="Y66" s="147"/>
      <c r="Z66" s="147"/>
      <c r="AA66" s="147"/>
      <c r="AB66" s="176"/>
      <c r="AC66" s="175" t="s">
        <v>21</v>
      </c>
      <c r="AD66" s="147"/>
      <c r="AE66" s="147"/>
      <c r="AF66" s="147"/>
      <c r="AG66" s="147"/>
      <c r="AH66" s="176"/>
      <c r="AI66" s="148" t="s">
        <v>21</v>
      </c>
      <c r="AJ66" s="149"/>
      <c r="AK66" s="149"/>
      <c r="AL66" s="149"/>
      <c r="AM66" s="49" t="s">
        <v>21</v>
      </c>
    </row>
    <row r="67" spans="1:39" ht="15.75">
      <c r="A67" s="57" t="s">
        <v>64</v>
      </c>
      <c r="B67" s="195" t="s">
        <v>21</v>
      </c>
      <c r="C67" s="145"/>
      <c r="D67" s="145"/>
      <c r="E67" s="165"/>
      <c r="F67" s="195" t="s">
        <v>21</v>
      </c>
      <c r="G67" s="145"/>
      <c r="H67" s="145"/>
      <c r="I67" s="165"/>
      <c r="J67" s="144" t="s">
        <v>21</v>
      </c>
      <c r="K67" s="145"/>
      <c r="L67" s="145"/>
      <c r="M67" s="146"/>
      <c r="N67" s="144" t="s">
        <v>21</v>
      </c>
      <c r="O67" s="145"/>
      <c r="P67" s="145"/>
      <c r="Q67" s="146"/>
      <c r="R67" s="142" t="s">
        <v>21</v>
      </c>
      <c r="S67" s="143"/>
      <c r="T67" s="181" t="s">
        <v>21</v>
      </c>
      <c r="U67" s="169"/>
      <c r="V67" s="170"/>
      <c r="W67" s="171"/>
      <c r="X67" s="194" t="s">
        <v>21</v>
      </c>
      <c r="Y67" s="147"/>
      <c r="Z67" s="147"/>
      <c r="AA67" s="147"/>
      <c r="AB67" s="176"/>
      <c r="AC67" s="175" t="s">
        <v>21</v>
      </c>
      <c r="AD67" s="147"/>
      <c r="AE67" s="147"/>
      <c r="AF67" s="147"/>
      <c r="AG67" s="147"/>
      <c r="AH67" s="176"/>
      <c r="AI67" s="148" t="s">
        <v>21</v>
      </c>
      <c r="AJ67" s="149"/>
      <c r="AK67" s="149"/>
      <c r="AL67" s="149"/>
      <c r="AM67" s="49" t="s">
        <v>21</v>
      </c>
    </row>
    <row r="68" spans="1:39" ht="31.5">
      <c r="A68" s="57" t="s">
        <v>188</v>
      </c>
      <c r="B68" s="195" t="s">
        <v>21</v>
      </c>
      <c r="C68" s="145"/>
      <c r="D68" s="145"/>
      <c r="E68" s="165"/>
      <c r="F68" s="195" t="s">
        <v>21</v>
      </c>
      <c r="G68" s="145"/>
      <c r="H68" s="145"/>
      <c r="I68" s="165"/>
      <c r="J68" s="144" t="s">
        <v>21</v>
      </c>
      <c r="K68" s="145"/>
      <c r="L68" s="145"/>
      <c r="M68" s="146"/>
      <c r="N68" s="144" t="s">
        <v>21</v>
      </c>
      <c r="O68" s="145"/>
      <c r="P68" s="145"/>
      <c r="Q68" s="146"/>
      <c r="R68" s="142" t="s">
        <v>21</v>
      </c>
      <c r="S68" s="143"/>
      <c r="T68" s="151" t="s">
        <v>21</v>
      </c>
      <c r="U68" s="152"/>
      <c r="V68" s="152"/>
      <c r="W68" s="153"/>
      <c r="X68" s="194" t="s">
        <v>21</v>
      </c>
      <c r="Y68" s="147"/>
      <c r="Z68" s="147"/>
      <c r="AA68" s="147"/>
      <c r="AB68" s="176"/>
      <c r="AC68" s="175" t="s">
        <v>21</v>
      </c>
      <c r="AD68" s="147"/>
      <c r="AE68" s="147"/>
      <c r="AF68" s="147"/>
      <c r="AG68" s="147"/>
      <c r="AH68" s="176"/>
      <c r="AI68" s="148" t="s">
        <v>21</v>
      </c>
      <c r="AJ68" s="149"/>
      <c r="AK68" s="149"/>
      <c r="AL68" s="149"/>
      <c r="AM68" s="49" t="s">
        <v>21</v>
      </c>
    </row>
    <row r="69" spans="1:39" ht="15.75" customHeight="1">
      <c r="A69" s="57" t="s">
        <v>31</v>
      </c>
      <c r="B69" s="195" t="s">
        <v>21</v>
      </c>
      <c r="C69" s="145"/>
      <c r="D69" s="145"/>
      <c r="E69" s="165"/>
      <c r="F69" s="195" t="s">
        <v>21</v>
      </c>
      <c r="G69" s="145"/>
      <c r="H69" s="145"/>
      <c r="I69" s="165"/>
      <c r="J69" s="144" t="s">
        <v>21</v>
      </c>
      <c r="K69" s="145"/>
      <c r="L69" s="145"/>
      <c r="M69" s="146"/>
      <c r="N69" s="144" t="s">
        <v>21</v>
      </c>
      <c r="O69" s="145"/>
      <c r="P69" s="145"/>
      <c r="Q69" s="146"/>
      <c r="R69" s="142" t="s">
        <v>21</v>
      </c>
      <c r="S69" s="143"/>
      <c r="T69" s="151" t="s">
        <v>21</v>
      </c>
      <c r="U69" s="152"/>
      <c r="V69" s="152"/>
      <c r="W69" s="153"/>
      <c r="X69" s="194" t="s">
        <v>21</v>
      </c>
      <c r="Y69" s="147"/>
      <c r="Z69" s="147"/>
      <c r="AA69" s="147"/>
      <c r="AB69" s="176"/>
      <c r="AC69" s="175" t="s">
        <v>21</v>
      </c>
      <c r="AD69" s="147"/>
      <c r="AE69" s="147"/>
      <c r="AF69" s="147"/>
      <c r="AG69" s="147"/>
      <c r="AH69" s="176"/>
      <c r="AI69" s="148" t="s">
        <v>135</v>
      </c>
      <c r="AJ69" s="149"/>
      <c r="AK69" s="149"/>
      <c r="AL69" s="149"/>
      <c r="AM69" s="49" t="s">
        <v>135</v>
      </c>
    </row>
    <row r="70" spans="1:39" ht="15.75">
      <c r="A70" s="57" t="s">
        <v>57</v>
      </c>
      <c r="B70" s="195" t="s">
        <v>52</v>
      </c>
      <c r="C70" s="145"/>
      <c r="D70" s="145"/>
      <c r="E70" s="165"/>
      <c r="F70" s="195" t="s">
        <v>52</v>
      </c>
      <c r="G70" s="145"/>
      <c r="H70" s="145"/>
      <c r="I70" s="165"/>
      <c r="J70" s="144" t="s">
        <v>21</v>
      </c>
      <c r="K70" s="145"/>
      <c r="L70" s="145"/>
      <c r="M70" s="146"/>
      <c r="N70" s="144" t="s">
        <v>21</v>
      </c>
      <c r="O70" s="145"/>
      <c r="P70" s="145"/>
      <c r="Q70" s="146"/>
      <c r="R70" s="142" t="s">
        <v>21</v>
      </c>
      <c r="S70" s="143"/>
      <c r="T70" s="160" t="s">
        <v>21</v>
      </c>
      <c r="U70" s="161"/>
      <c r="V70" s="161"/>
      <c r="W70" s="162"/>
      <c r="X70" s="194" t="s">
        <v>21</v>
      </c>
      <c r="Y70" s="147"/>
      <c r="Z70" s="147"/>
      <c r="AA70" s="147"/>
      <c r="AB70" s="176"/>
      <c r="AC70" s="175" t="s">
        <v>21</v>
      </c>
      <c r="AD70" s="147"/>
      <c r="AE70" s="147"/>
      <c r="AF70" s="147"/>
      <c r="AG70" s="147"/>
      <c r="AH70" s="176"/>
      <c r="AI70" s="27" t="s">
        <v>52</v>
      </c>
      <c r="AJ70" s="28" t="s">
        <v>52</v>
      </c>
      <c r="AK70" s="28" t="s">
        <v>21</v>
      </c>
      <c r="AL70" s="29" t="s">
        <v>52</v>
      </c>
      <c r="AM70" s="47" t="s">
        <v>56</v>
      </c>
    </row>
    <row r="71" spans="1:39" ht="15.75">
      <c r="A71" s="57" t="s">
        <v>58</v>
      </c>
      <c r="B71" s="144" t="s">
        <v>52</v>
      </c>
      <c r="C71" s="145"/>
      <c r="D71" s="145"/>
      <c r="E71" s="146"/>
      <c r="F71" s="144" t="s">
        <v>52</v>
      </c>
      <c r="G71" s="145"/>
      <c r="H71" s="145"/>
      <c r="I71" s="146"/>
      <c r="J71" s="144" t="s">
        <v>52</v>
      </c>
      <c r="K71" s="145"/>
      <c r="L71" s="145"/>
      <c r="M71" s="146"/>
      <c r="N71" s="144" t="s">
        <v>52</v>
      </c>
      <c r="O71" s="145"/>
      <c r="P71" s="145"/>
      <c r="Q71" s="146"/>
      <c r="R71" s="142" t="s">
        <v>52</v>
      </c>
      <c r="S71" s="143"/>
      <c r="T71" s="160" t="s">
        <v>52</v>
      </c>
      <c r="U71" s="161"/>
      <c r="V71" s="161"/>
      <c r="W71" s="162"/>
      <c r="X71" s="142" t="s">
        <v>52</v>
      </c>
      <c r="Y71" s="147"/>
      <c r="Z71" s="147"/>
      <c r="AA71" s="147"/>
      <c r="AB71" s="143"/>
      <c r="AC71" s="147" t="s">
        <v>21</v>
      </c>
      <c r="AD71" s="147"/>
      <c r="AE71" s="147"/>
      <c r="AF71" s="147"/>
      <c r="AG71" s="147"/>
      <c r="AH71" s="143"/>
      <c r="AI71" s="148" t="s">
        <v>52</v>
      </c>
      <c r="AJ71" s="149"/>
      <c r="AK71" s="149"/>
      <c r="AL71" s="149"/>
      <c r="AM71" s="49" t="s">
        <v>52</v>
      </c>
    </row>
    <row r="72" spans="1:39" ht="15.75">
      <c r="A72" s="57" t="s">
        <v>308</v>
      </c>
      <c r="B72" s="144" t="s">
        <v>56</v>
      </c>
      <c r="C72" s="145"/>
      <c r="D72" s="145"/>
      <c r="E72" s="146"/>
      <c r="F72" s="144" t="s">
        <v>56</v>
      </c>
      <c r="G72" s="145"/>
      <c r="H72" s="145"/>
      <c r="I72" s="146"/>
      <c r="J72" s="144" t="s">
        <v>56</v>
      </c>
      <c r="K72" s="145"/>
      <c r="L72" s="145"/>
      <c r="M72" s="146"/>
      <c r="N72" s="144" t="s">
        <v>56</v>
      </c>
      <c r="O72" s="145"/>
      <c r="P72" s="145"/>
      <c r="Q72" s="146"/>
      <c r="R72" s="142" t="s">
        <v>56</v>
      </c>
      <c r="S72" s="143"/>
      <c r="T72" s="144" t="s">
        <v>52</v>
      </c>
      <c r="U72" s="145"/>
      <c r="V72" s="145"/>
      <c r="W72" s="146"/>
      <c r="X72" s="142" t="s">
        <v>21</v>
      </c>
      <c r="Y72" s="147"/>
      <c r="Z72" s="147"/>
      <c r="AA72" s="147"/>
      <c r="AB72" s="143"/>
      <c r="AC72" s="142" t="s">
        <v>21</v>
      </c>
      <c r="AD72" s="147"/>
      <c r="AE72" s="147"/>
      <c r="AF72" s="147"/>
      <c r="AG72" s="147"/>
      <c r="AH72" s="143"/>
      <c r="AI72" s="148" t="s">
        <v>52</v>
      </c>
      <c r="AJ72" s="149"/>
      <c r="AK72" s="149"/>
      <c r="AL72" s="150"/>
      <c r="AM72" s="49" t="s">
        <v>52</v>
      </c>
    </row>
    <row r="73" spans="1:39" ht="15.75">
      <c r="A73" s="57" t="s">
        <v>231</v>
      </c>
      <c r="B73" s="144" t="s">
        <v>21</v>
      </c>
      <c r="C73" s="145"/>
      <c r="D73" s="145"/>
      <c r="E73" s="146"/>
      <c r="F73" s="144" t="s">
        <v>21</v>
      </c>
      <c r="G73" s="145"/>
      <c r="H73" s="145"/>
      <c r="I73" s="146"/>
      <c r="J73" s="144" t="s">
        <v>21</v>
      </c>
      <c r="K73" s="145"/>
      <c r="L73" s="145"/>
      <c r="M73" s="146"/>
      <c r="N73" s="144" t="s">
        <v>21</v>
      </c>
      <c r="O73" s="145"/>
      <c r="P73" s="145"/>
      <c r="Q73" s="146"/>
      <c r="R73" s="142" t="s">
        <v>21</v>
      </c>
      <c r="S73" s="143"/>
      <c r="T73" s="144" t="s">
        <v>21</v>
      </c>
      <c r="U73" s="145"/>
      <c r="V73" s="145"/>
      <c r="W73" s="146"/>
      <c r="X73" s="142" t="s">
        <v>21</v>
      </c>
      <c r="Y73" s="147"/>
      <c r="Z73" s="147"/>
      <c r="AA73" s="147"/>
      <c r="AB73" s="143"/>
      <c r="AC73" s="142" t="s">
        <v>21</v>
      </c>
      <c r="AD73" s="147"/>
      <c r="AE73" s="147"/>
      <c r="AF73" s="147"/>
      <c r="AG73" s="147"/>
      <c r="AH73" s="143"/>
      <c r="AI73" s="148" t="s">
        <v>232</v>
      </c>
      <c r="AJ73" s="149"/>
      <c r="AK73" s="149"/>
      <c r="AL73" s="150"/>
      <c r="AM73" s="49" t="s">
        <v>21</v>
      </c>
    </row>
    <row r="74" spans="1:39" ht="15.75">
      <c r="A74" s="57" t="s">
        <v>53</v>
      </c>
      <c r="B74" s="144" t="s">
        <v>56</v>
      </c>
      <c r="C74" s="145"/>
      <c r="D74" s="145"/>
      <c r="E74" s="146"/>
      <c r="F74" s="144" t="s">
        <v>56</v>
      </c>
      <c r="G74" s="145"/>
      <c r="H74" s="145"/>
      <c r="I74" s="146"/>
      <c r="J74" s="144" t="s">
        <v>56</v>
      </c>
      <c r="K74" s="145"/>
      <c r="L74" s="145"/>
      <c r="M74" s="146"/>
      <c r="N74" s="144" t="s">
        <v>56</v>
      </c>
      <c r="O74" s="145"/>
      <c r="P74" s="145"/>
      <c r="Q74" s="146"/>
      <c r="R74" s="142" t="s">
        <v>21</v>
      </c>
      <c r="S74" s="143"/>
      <c r="T74" s="177" t="s">
        <v>21</v>
      </c>
      <c r="U74" s="178"/>
      <c r="V74" s="178"/>
      <c r="W74" s="179"/>
      <c r="X74" s="142" t="s">
        <v>21</v>
      </c>
      <c r="Y74" s="147"/>
      <c r="Z74" s="147"/>
      <c r="AA74" s="147"/>
      <c r="AB74" s="143"/>
      <c r="AC74" s="147" t="s">
        <v>21</v>
      </c>
      <c r="AD74" s="147"/>
      <c r="AE74" s="147"/>
      <c r="AF74" s="147"/>
      <c r="AG74" s="147"/>
      <c r="AH74" s="143"/>
      <c r="AI74" s="148" t="s">
        <v>21</v>
      </c>
      <c r="AJ74" s="149"/>
      <c r="AK74" s="149"/>
      <c r="AL74" s="149"/>
      <c r="AM74" s="49" t="s">
        <v>21</v>
      </c>
    </row>
    <row r="75" spans="1:39" ht="15.75">
      <c r="A75" s="57" t="s">
        <v>54</v>
      </c>
      <c r="B75" s="144" t="s">
        <v>56</v>
      </c>
      <c r="C75" s="145"/>
      <c r="D75" s="145"/>
      <c r="E75" s="146"/>
      <c r="F75" s="144" t="s">
        <v>56</v>
      </c>
      <c r="G75" s="145"/>
      <c r="H75" s="145"/>
      <c r="I75" s="146"/>
      <c r="J75" s="144" t="s">
        <v>56</v>
      </c>
      <c r="K75" s="145"/>
      <c r="L75" s="145"/>
      <c r="M75" s="146"/>
      <c r="N75" s="144" t="s">
        <v>56</v>
      </c>
      <c r="O75" s="145"/>
      <c r="P75" s="145"/>
      <c r="Q75" s="146"/>
      <c r="R75" s="142" t="s">
        <v>21</v>
      </c>
      <c r="S75" s="143"/>
      <c r="T75" s="177" t="s">
        <v>21</v>
      </c>
      <c r="U75" s="178"/>
      <c r="V75" s="178"/>
      <c r="W75" s="179"/>
      <c r="X75" s="142" t="s">
        <v>21</v>
      </c>
      <c r="Y75" s="147"/>
      <c r="Z75" s="147"/>
      <c r="AA75" s="147"/>
      <c r="AB75" s="143"/>
      <c r="AC75" s="147" t="s">
        <v>21</v>
      </c>
      <c r="AD75" s="147"/>
      <c r="AE75" s="147"/>
      <c r="AF75" s="147"/>
      <c r="AG75" s="147"/>
      <c r="AH75" s="143"/>
      <c r="AI75" s="148" t="s">
        <v>21</v>
      </c>
      <c r="AJ75" s="149"/>
      <c r="AK75" s="149"/>
      <c r="AL75" s="149"/>
      <c r="AM75" s="49" t="s">
        <v>21</v>
      </c>
    </row>
    <row r="76" spans="1:39" ht="16.149999999999999" thickBot="1">
      <c r="A76" s="61" t="s">
        <v>55</v>
      </c>
      <c r="B76" s="245" t="s">
        <v>56</v>
      </c>
      <c r="C76" s="246"/>
      <c r="D76" s="246"/>
      <c r="E76" s="247"/>
      <c r="F76" s="245" t="s">
        <v>56</v>
      </c>
      <c r="G76" s="246"/>
      <c r="H76" s="246"/>
      <c r="I76" s="247"/>
      <c r="J76" s="245" t="s">
        <v>56</v>
      </c>
      <c r="K76" s="246"/>
      <c r="L76" s="246"/>
      <c r="M76" s="247"/>
      <c r="N76" s="245" t="s">
        <v>56</v>
      </c>
      <c r="O76" s="246"/>
      <c r="P76" s="246"/>
      <c r="Q76" s="247"/>
      <c r="R76" s="240" t="s">
        <v>21</v>
      </c>
      <c r="S76" s="249"/>
      <c r="T76" s="252" t="s">
        <v>21</v>
      </c>
      <c r="U76" s="253"/>
      <c r="V76" s="253"/>
      <c r="W76" s="254"/>
      <c r="X76" s="240" t="s">
        <v>21</v>
      </c>
      <c r="Y76" s="248"/>
      <c r="Z76" s="248"/>
      <c r="AA76" s="248"/>
      <c r="AB76" s="249"/>
      <c r="AC76" s="248" t="s">
        <v>21</v>
      </c>
      <c r="AD76" s="248"/>
      <c r="AE76" s="248"/>
      <c r="AF76" s="248"/>
      <c r="AG76" s="248"/>
      <c r="AH76" s="249"/>
      <c r="AI76" s="250" t="s">
        <v>21</v>
      </c>
      <c r="AJ76" s="251"/>
      <c r="AK76" s="251"/>
      <c r="AL76" s="251"/>
      <c r="AM76" s="54" t="s">
        <v>21</v>
      </c>
    </row>
  </sheetData>
  <mergeCells count="510">
    <mergeCell ref="N55:Q55"/>
    <mergeCell ref="R55:S55"/>
    <mergeCell ref="T55:W55"/>
    <mergeCell ref="X55:AB55"/>
    <mergeCell ref="AC55:AH55"/>
    <mergeCell ref="AI55:AL55"/>
    <mergeCell ref="J70:M70"/>
    <mergeCell ref="J71:M71"/>
    <mergeCell ref="J73:M73"/>
    <mergeCell ref="T58:W58"/>
    <mergeCell ref="N57:Q57"/>
    <mergeCell ref="X57:AB57"/>
    <mergeCell ref="AC57:AH57"/>
    <mergeCell ref="AI57:AL57"/>
    <mergeCell ref="N56:Q56"/>
    <mergeCell ref="X56:AB56"/>
    <mergeCell ref="AC56:AH56"/>
    <mergeCell ref="AI56:AL56"/>
    <mergeCell ref="R56:S56"/>
    <mergeCell ref="R57:S57"/>
    <mergeCell ref="T56:W56"/>
    <mergeCell ref="T57:W57"/>
    <mergeCell ref="J59:M59"/>
    <mergeCell ref="J60:M60"/>
    <mergeCell ref="J74:M74"/>
    <mergeCell ref="J75:M75"/>
    <mergeCell ref="J76:M76"/>
    <mergeCell ref="B55:E55"/>
    <mergeCell ref="F55:I55"/>
    <mergeCell ref="J55:M55"/>
    <mergeCell ref="J61:M61"/>
    <mergeCell ref="J62:M62"/>
    <mergeCell ref="J63:M63"/>
    <mergeCell ref="J64:M64"/>
    <mergeCell ref="J65:M65"/>
    <mergeCell ref="J66:M66"/>
    <mergeCell ref="J67:M67"/>
    <mergeCell ref="J68:M68"/>
    <mergeCell ref="J69:M69"/>
    <mergeCell ref="F61:I61"/>
    <mergeCell ref="F62:I62"/>
    <mergeCell ref="B57:E57"/>
    <mergeCell ref="B56:E56"/>
    <mergeCell ref="F56:I56"/>
    <mergeCell ref="F57:I57"/>
    <mergeCell ref="J56:M56"/>
    <mergeCell ref="J57:M57"/>
    <mergeCell ref="J58:M58"/>
    <mergeCell ref="J35:M35"/>
    <mergeCell ref="J36:M36"/>
    <mergeCell ref="J37:M37"/>
    <mergeCell ref="J39:M39"/>
    <mergeCell ref="J40:M40"/>
    <mergeCell ref="J41:M41"/>
    <mergeCell ref="J42:M42"/>
    <mergeCell ref="J43:M43"/>
    <mergeCell ref="J44:M44"/>
    <mergeCell ref="J10:M10"/>
    <mergeCell ref="J16:M16"/>
    <mergeCell ref="J17:M17"/>
    <mergeCell ref="J18:M18"/>
    <mergeCell ref="J19:M19"/>
    <mergeCell ref="J23:M23"/>
    <mergeCell ref="J25:M25"/>
    <mergeCell ref="J27:M27"/>
    <mergeCell ref="J28:M28"/>
    <mergeCell ref="J26:M26"/>
    <mergeCell ref="B17:E17"/>
    <mergeCell ref="N17:Q17"/>
    <mergeCell ref="AC17:AH17"/>
    <mergeCell ref="AI17:AL17"/>
    <mergeCell ref="AI18:AL18"/>
    <mergeCell ref="B19:C19"/>
    <mergeCell ref="D19:E19"/>
    <mergeCell ref="AI19:AL19"/>
    <mergeCell ref="B18:C18"/>
    <mergeCell ref="D18:E18"/>
    <mergeCell ref="N18:Q18"/>
    <mergeCell ref="X18:AB18"/>
    <mergeCell ref="AC18:AH18"/>
    <mergeCell ref="F17:I17"/>
    <mergeCell ref="F18:G18"/>
    <mergeCell ref="H18:I18"/>
    <mergeCell ref="F19:G19"/>
    <mergeCell ref="H19:I19"/>
    <mergeCell ref="T17:W17"/>
    <mergeCell ref="T18:W18"/>
    <mergeCell ref="T19:W19"/>
    <mergeCell ref="B10:E10"/>
    <mergeCell ref="N10:Q10"/>
    <mergeCell ref="X10:AB10"/>
    <mergeCell ref="AC10:AH10"/>
    <mergeCell ref="AI10:AL10"/>
    <mergeCell ref="A13:AM13"/>
    <mergeCell ref="B16:E16"/>
    <mergeCell ref="N16:Q16"/>
    <mergeCell ref="X16:AB16"/>
    <mergeCell ref="AC16:AH16"/>
    <mergeCell ref="AI16:AL16"/>
    <mergeCell ref="R10:S10"/>
    <mergeCell ref="AC14:AD14"/>
    <mergeCell ref="AC15:AD15"/>
    <mergeCell ref="AG14:AH14"/>
    <mergeCell ref="AG15:AH15"/>
    <mergeCell ref="AE14:AF14"/>
    <mergeCell ref="AE15:AF15"/>
    <mergeCell ref="Y15:Z15"/>
    <mergeCell ref="AA15:AB15"/>
    <mergeCell ref="F10:I10"/>
    <mergeCell ref="F16:I16"/>
    <mergeCell ref="T10:W10"/>
    <mergeCell ref="T16:W16"/>
    <mergeCell ref="N27:Q27"/>
    <mergeCell ref="X27:AB27"/>
    <mergeCell ref="AC27:AH27"/>
    <mergeCell ref="AI27:AL27"/>
    <mergeCell ref="B30:E30"/>
    <mergeCell ref="N30:Q30"/>
    <mergeCell ref="X30:AB30"/>
    <mergeCell ref="AC30:AH30"/>
    <mergeCell ref="AI30:AL30"/>
    <mergeCell ref="B29:E29"/>
    <mergeCell ref="N29:Q29"/>
    <mergeCell ref="X29:AB29"/>
    <mergeCell ref="AC29:AH29"/>
    <mergeCell ref="AI29:AL29"/>
    <mergeCell ref="R30:S30"/>
    <mergeCell ref="B28:E28"/>
    <mergeCell ref="N28:Q28"/>
    <mergeCell ref="X28:AB28"/>
    <mergeCell ref="AC28:AH28"/>
    <mergeCell ref="AI28:AL28"/>
    <mergeCell ref="J29:M29"/>
    <mergeCell ref="J30:M30"/>
    <mergeCell ref="N32:Q32"/>
    <mergeCell ref="X32:AB32"/>
    <mergeCell ref="AC32:AH32"/>
    <mergeCell ref="AI32:AL32"/>
    <mergeCell ref="B31:E31"/>
    <mergeCell ref="N31:Q31"/>
    <mergeCell ref="X31:AB31"/>
    <mergeCell ref="AC31:AH31"/>
    <mergeCell ref="AI31:AL31"/>
    <mergeCell ref="R31:S31"/>
    <mergeCell ref="R32:S32"/>
    <mergeCell ref="J31:M31"/>
    <mergeCell ref="J32:M32"/>
    <mergeCell ref="B34:E34"/>
    <mergeCell ref="N34:Q34"/>
    <mergeCell ref="X34:AB34"/>
    <mergeCell ref="AC34:AH34"/>
    <mergeCell ref="AI34:AL34"/>
    <mergeCell ref="B33:E33"/>
    <mergeCell ref="N33:Q33"/>
    <mergeCell ref="X33:AB33"/>
    <mergeCell ref="AC33:AH33"/>
    <mergeCell ref="AI33:AL33"/>
    <mergeCell ref="R33:S33"/>
    <mergeCell ref="R34:S34"/>
    <mergeCell ref="F33:I33"/>
    <mergeCell ref="F34:I34"/>
    <mergeCell ref="T34:W34"/>
    <mergeCell ref="J33:M33"/>
    <mergeCell ref="J34:M34"/>
    <mergeCell ref="B41:E41"/>
    <mergeCell ref="N41:Q41"/>
    <mergeCell ref="AI41:AL41"/>
    <mergeCell ref="B40:E40"/>
    <mergeCell ref="N40:Q40"/>
    <mergeCell ref="X40:AB40"/>
    <mergeCell ref="AC40:AH40"/>
    <mergeCell ref="AI40:AL40"/>
    <mergeCell ref="R40:S40"/>
    <mergeCell ref="R41:S41"/>
    <mergeCell ref="D43:E43"/>
    <mergeCell ref="N43:Q43"/>
    <mergeCell ref="X43:AB43"/>
    <mergeCell ref="AC43:AH43"/>
    <mergeCell ref="AI43:AL43"/>
    <mergeCell ref="B42:E42"/>
    <mergeCell ref="N42:Q42"/>
    <mergeCell ref="X42:AB42"/>
    <mergeCell ref="AC42:AH42"/>
    <mergeCell ref="AI42:AL42"/>
    <mergeCell ref="B43:C43"/>
    <mergeCell ref="R42:S42"/>
    <mergeCell ref="R43:S43"/>
    <mergeCell ref="B45:E45"/>
    <mergeCell ref="N45:Q45"/>
    <mergeCell ref="X45:AB45"/>
    <mergeCell ref="AC45:AH45"/>
    <mergeCell ref="AI45:AL45"/>
    <mergeCell ref="B44:E44"/>
    <mergeCell ref="N44:Q44"/>
    <mergeCell ref="X44:AB44"/>
    <mergeCell ref="AC44:AH44"/>
    <mergeCell ref="AI44:AL44"/>
    <mergeCell ref="R44:S44"/>
    <mergeCell ref="R45:S45"/>
    <mergeCell ref="F44:I44"/>
    <mergeCell ref="F45:I45"/>
    <mergeCell ref="T44:W44"/>
    <mergeCell ref="T45:W45"/>
    <mergeCell ref="J45:M45"/>
    <mergeCell ref="N47:Q47"/>
    <mergeCell ref="X47:AB47"/>
    <mergeCell ref="AC47:AH47"/>
    <mergeCell ref="AI47:AL47"/>
    <mergeCell ref="B46:E46"/>
    <mergeCell ref="N46:Q46"/>
    <mergeCell ref="X46:AB46"/>
    <mergeCell ref="AC46:AH46"/>
    <mergeCell ref="AI46:AL46"/>
    <mergeCell ref="R46:S46"/>
    <mergeCell ref="R47:S47"/>
    <mergeCell ref="F46:I46"/>
    <mergeCell ref="T47:W47"/>
    <mergeCell ref="J46:M46"/>
    <mergeCell ref="J47:M47"/>
    <mergeCell ref="B49:E49"/>
    <mergeCell ref="N49:Q49"/>
    <mergeCell ref="X49:AB49"/>
    <mergeCell ref="AC49:AH49"/>
    <mergeCell ref="AI49:AL49"/>
    <mergeCell ref="B48:E48"/>
    <mergeCell ref="N48:Q48"/>
    <mergeCell ref="X48:AB48"/>
    <mergeCell ref="AC48:AH48"/>
    <mergeCell ref="AI48:AL48"/>
    <mergeCell ref="R48:S48"/>
    <mergeCell ref="R49:S49"/>
    <mergeCell ref="F48:I48"/>
    <mergeCell ref="F49:I49"/>
    <mergeCell ref="T49:W49"/>
    <mergeCell ref="J48:M48"/>
    <mergeCell ref="J49:M49"/>
    <mergeCell ref="B52:E52"/>
    <mergeCell ref="N52:Q52"/>
    <mergeCell ref="X52:AB52"/>
    <mergeCell ref="AC52:AH52"/>
    <mergeCell ref="AI52:AL52"/>
    <mergeCell ref="A50:AM50"/>
    <mergeCell ref="B51:E51"/>
    <mergeCell ref="N51:Q51"/>
    <mergeCell ref="X51:AB51"/>
    <mergeCell ref="AC51:AH51"/>
    <mergeCell ref="AI51:AL51"/>
    <mergeCell ref="R51:S51"/>
    <mergeCell ref="R52:S52"/>
    <mergeCell ref="F51:I51"/>
    <mergeCell ref="F52:I52"/>
    <mergeCell ref="T51:W51"/>
    <mergeCell ref="T52:W52"/>
    <mergeCell ref="J51:M51"/>
    <mergeCell ref="J52:M52"/>
    <mergeCell ref="B54:E54"/>
    <mergeCell ref="N54:Q54"/>
    <mergeCell ref="X54:AB54"/>
    <mergeCell ref="AC54:AH54"/>
    <mergeCell ref="AI54:AL54"/>
    <mergeCell ref="B53:E53"/>
    <mergeCell ref="N53:Q53"/>
    <mergeCell ref="X53:AB53"/>
    <mergeCell ref="AC53:AH53"/>
    <mergeCell ref="AI53:AL53"/>
    <mergeCell ref="R53:S53"/>
    <mergeCell ref="R54:S54"/>
    <mergeCell ref="F53:I53"/>
    <mergeCell ref="F54:I54"/>
    <mergeCell ref="T53:W53"/>
    <mergeCell ref="T54:W54"/>
    <mergeCell ref="J53:M53"/>
    <mergeCell ref="J54:M54"/>
    <mergeCell ref="B58:E58"/>
    <mergeCell ref="N58:Q58"/>
    <mergeCell ref="X58:AB58"/>
    <mergeCell ref="AC58:AH58"/>
    <mergeCell ref="AI58:AL58"/>
    <mergeCell ref="R58:S58"/>
    <mergeCell ref="R59:S59"/>
    <mergeCell ref="X60:AB60"/>
    <mergeCell ref="AC60:AH60"/>
    <mergeCell ref="B60:E60"/>
    <mergeCell ref="N60:Q60"/>
    <mergeCell ref="AI60:AL60"/>
    <mergeCell ref="F58:I58"/>
    <mergeCell ref="F59:I59"/>
    <mergeCell ref="F60:I60"/>
    <mergeCell ref="B70:E70"/>
    <mergeCell ref="N70:Q70"/>
    <mergeCell ref="X70:AB70"/>
    <mergeCell ref="B65:E65"/>
    <mergeCell ref="N65:Q65"/>
    <mergeCell ref="X65:AB65"/>
    <mergeCell ref="AC65:AH65"/>
    <mergeCell ref="AI65:AL65"/>
    <mergeCell ref="B64:E64"/>
    <mergeCell ref="N64:Q64"/>
    <mergeCell ref="X64:AB64"/>
    <mergeCell ref="AC64:AH64"/>
    <mergeCell ref="AI64:AL64"/>
    <mergeCell ref="R64:S64"/>
    <mergeCell ref="R65:S65"/>
    <mergeCell ref="R66:S66"/>
    <mergeCell ref="R67:S67"/>
    <mergeCell ref="R68:S68"/>
    <mergeCell ref="AC70:AH70"/>
    <mergeCell ref="B69:E69"/>
    <mergeCell ref="N69:Q69"/>
    <mergeCell ref="X69:AB69"/>
    <mergeCell ref="AC69:AH69"/>
    <mergeCell ref="B68:E68"/>
    <mergeCell ref="B74:E74"/>
    <mergeCell ref="N74:Q74"/>
    <mergeCell ref="X74:AB74"/>
    <mergeCell ref="AC74:AH74"/>
    <mergeCell ref="AI74:AL74"/>
    <mergeCell ref="B71:E71"/>
    <mergeCell ref="N71:Q71"/>
    <mergeCell ref="X71:AB71"/>
    <mergeCell ref="AC71:AH71"/>
    <mergeCell ref="AI71:AL71"/>
    <mergeCell ref="R71:S71"/>
    <mergeCell ref="R74:S74"/>
    <mergeCell ref="B73:E73"/>
    <mergeCell ref="N73:Q73"/>
    <mergeCell ref="R73:S73"/>
    <mergeCell ref="X73:AB73"/>
    <mergeCell ref="AC73:AH73"/>
    <mergeCell ref="AI73:AL73"/>
    <mergeCell ref="F73:I73"/>
    <mergeCell ref="F74:I74"/>
    <mergeCell ref="B72:E72"/>
    <mergeCell ref="F72:I72"/>
    <mergeCell ref="J72:M72"/>
    <mergeCell ref="N72:Q72"/>
    <mergeCell ref="B76:E76"/>
    <mergeCell ref="N76:Q76"/>
    <mergeCell ref="X76:AB76"/>
    <mergeCell ref="AC76:AH76"/>
    <mergeCell ref="AI76:AL76"/>
    <mergeCell ref="B75:E75"/>
    <mergeCell ref="N75:Q75"/>
    <mergeCell ref="X75:AB75"/>
    <mergeCell ref="AC75:AH75"/>
    <mergeCell ref="AI75:AL75"/>
    <mergeCell ref="R75:S75"/>
    <mergeCell ref="R76:S76"/>
    <mergeCell ref="F75:I75"/>
    <mergeCell ref="F76:I76"/>
    <mergeCell ref="T76:W76"/>
    <mergeCell ref="R23:S23"/>
    <mergeCell ref="R19:S19"/>
    <mergeCell ref="R18:S18"/>
    <mergeCell ref="R17:S17"/>
    <mergeCell ref="R16:S16"/>
    <mergeCell ref="R27:S27"/>
    <mergeCell ref="R28:S28"/>
    <mergeCell ref="R29:S29"/>
    <mergeCell ref="N26:AM26"/>
    <mergeCell ref="A24:AM24"/>
    <mergeCell ref="B25:E25"/>
    <mergeCell ref="N25:Q25"/>
    <mergeCell ref="X25:AB25"/>
    <mergeCell ref="AC25:AH25"/>
    <mergeCell ref="AI25:AL25"/>
    <mergeCell ref="B23:E23"/>
    <mergeCell ref="N23:Q23"/>
    <mergeCell ref="X23:AB23"/>
    <mergeCell ref="AC23:AH23"/>
    <mergeCell ref="AI23:AL23"/>
    <mergeCell ref="N19:Q19"/>
    <mergeCell ref="X19:AB19"/>
    <mergeCell ref="AC19:AH19"/>
    <mergeCell ref="B27:E27"/>
    <mergeCell ref="B35:E35"/>
    <mergeCell ref="N35:Q35"/>
    <mergeCell ref="R35:S35"/>
    <mergeCell ref="X35:AB35"/>
    <mergeCell ref="AC35:AH35"/>
    <mergeCell ref="R60:S60"/>
    <mergeCell ref="R61:S61"/>
    <mergeCell ref="R62:S62"/>
    <mergeCell ref="R63:S63"/>
    <mergeCell ref="B63:E63"/>
    <mergeCell ref="N63:Q63"/>
    <mergeCell ref="X63:AB63"/>
    <mergeCell ref="AC63:AH63"/>
    <mergeCell ref="B61:E61"/>
    <mergeCell ref="N61:Q61"/>
    <mergeCell ref="X61:AB61"/>
    <mergeCell ref="AC61:AH61"/>
    <mergeCell ref="B62:E62"/>
    <mergeCell ref="N62:Q62"/>
    <mergeCell ref="X62:AB62"/>
    <mergeCell ref="AC62:AH62"/>
    <mergeCell ref="B59:E59"/>
    <mergeCell ref="N59:Q59"/>
    <mergeCell ref="X59:AB59"/>
    <mergeCell ref="R25:S25"/>
    <mergeCell ref="AI69:AL69"/>
    <mergeCell ref="AC68:AH68"/>
    <mergeCell ref="AI68:AL68"/>
    <mergeCell ref="R69:S69"/>
    <mergeCell ref="R70:S70"/>
    <mergeCell ref="B67:E67"/>
    <mergeCell ref="N67:Q67"/>
    <mergeCell ref="X67:AB67"/>
    <mergeCell ref="AC67:AH67"/>
    <mergeCell ref="AI67:AL67"/>
    <mergeCell ref="N68:Q68"/>
    <mergeCell ref="X68:AB68"/>
    <mergeCell ref="AI35:AL35"/>
    <mergeCell ref="B36:E36"/>
    <mergeCell ref="N36:Q36"/>
    <mergeCell ref="R36:S36"/>
    <mergeCell ref="X36:AB36"/>
    <mergeCell ref="AC36:AH36"/>
    <mergeCell ref="AI36:AL36"/>
    <mergeCell ref="B66:E66"/>
    <mergeCell ref="N66:Q66"/>
    <mergeCell ref="X66:AB66"/>
    <mergeCell ref="AC66:AH66"/>
    <mergeCell ref="F23:I23"/>
    <mergeCell ref="F25:I25"/>
    <mergeCell ref="F27:I27"/>
    <mergeCell ref="F28:I28"/>
    <mergeCell ref="F29:I29"/>
    <mergeCell ref="F30:I30"/>
    <mergeCell ref="F31:I31"/>
    <mergeCell ref="F32:I32"/>
    <mergeCell ref="B26:I26"/>
    <mergeCell ref="B32:E32"/>
    <mergeCell ref="F35:I35"/>
    <mergeCell ref="F36:I36"/>
    <mergeCell ref="F37:I37"/>
    <mergeCell ref="F39:I39"/>
    <mergeCell ref="F40:I40"/>
    <mergeCell ref="F41:I41"/>
    <mergeCell ref="F42:I42"/>
    <mergeCell ref="F43:G43"/>
    <mergeCell ref="H43:I43"/>
    <mergeCell ref="A38:AM38"/>
    <mergeCell ref="B39:E39"/>
    <mergeCell ref="N39:Q39"/>
    <mergeCell ref="X39:AB39"/>
    <mergeCell ref="AC39:AH39"/>
    <mergeCell ref="AI39:AL39"/>
    <mergeCell ref="B37:E37"/>
    <mergeCell ref="N37:Q37"/>
    <mergeCell ref="X37:AB37"/>
    <mergeCell ref="AC37:AH37"/>
    <mergeCell ref="AI37:AL37"/>
    <mergeCell ref="R37:S37"/>
    <mergeCell ref="R39:S39"/>
    <mergeCell ref="T35:W35"/>
    <mergeCell ref="T37:W37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T23:W23"/>
    <mergeCell ref="T25:W25"/>
    <mergeCell ref="T27:W27"/>
    <mergeCell ref="T28:W28"/>
    <mergeCell ref="T29:W29"/>
    <mergeCell ref="T30:W30"/>
    <mergeCell ref="T31:W31"/>
    <mergeCell ref="T32:W32"/>
    <mergeCell ref="T33:W33"/>
    <mergeCell ref="T73:W73"/>
    <mergeCell ref="T74:W74"/>
    <mergeCell ref="T75:W75"/>
    <mergeCell ref="U46:W46"/>
    <mergeCell ref="T59:W59"/>
    <mergeCell ref="T60:W60"/>
    <mergeCell ref="T61:W61"/>
    <mergeCell ref="T62:W62"/>
    <mergeCell ref="T63:W63"/>
    <mergeCell ref="T64:W64"/>
    <mergeCell ref="T65:W65"/>
    <mergeCell ref="T66:W66"/>
    <mergeCell ref="T67:W67"/>
    <mergeCell ref="R72:S72"/>
    <mergeCell ref="T72:W72"/>
    <mergeCell ref="X72:AB72"/>
    <mergeCell ref="AC72:AH72"/>
    <mergeCell ref="AI72:AL72"/>
    <mergeCell ref="T68:W68"/>
    <mergeCell ref="T69:W69"/>
    <mergeCell ref="T36:W36"/>
    <mergeCell ref="T48:W48"/>
    <mergeCell ref="T70:W70"/>
    <mergeCell ref="T71:W71"/>
    <mergeCell ref="T39:W39"/>
    <mergeCell ref="T40:W40"/>
    <mergeCell ref="T41:W41"/>
    <mergeCell ref="T42:W42"/>
    <mergeCell ref="T43:W43"/>
    <mergeCell ref="AI66:AL66"/>
    <mergeCell ref="AI63:AL63"/>
    <mergeCell ref="AI61:AL61"/>
    <mergeCell ref="AI62:AL62"/>
    <mergeCell ref="AC59:AH59"/>
    <mergeCell ref="AI59:AL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Euro-V</vt:lpstr>
    </vt:vector>
  </TitlesOfParts>
  <Company>Sollers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Болнокина Евгения Витальевна</dc:creator>
  <cp:lastModifiedBy>Антон Близнюков</cp:lastModifiedBy>
  <cp:lastPrinted>2013-08-12T09:29:47Z</cp:lastPrinted>
  <dcterms:created xsi:type="dcterms:W3CDTF">2013-08-08T08:18:24Z</dcterms:created>
  <dcterms:modified xsi:type="dcterms:W3CDTF">2020-06-09T14:53:08Z</dcterms:modified>
</cp:coreProperties>
</file>